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9156F460-C6B1-4D60-A5FC-D97AABA47F67}" xr6:coauthVersionLast="47" xr6:coauthVersionMax="47" xr10:uidLastSave="{00000000-0000-0000-0000-000000000000}"/>
  <bookViews>
    <workbookView xWindow="16284" yWindow="-10800" windowWidth="30936" windowHeight="16776" xr2:uid="{00000000-000D-0000-FFFF-FFFF00000000}"/>
  </bookViews>
  <sheets>
    <sheet name="21_D_BPO要件書_帳票運用要件" sheetId="4" r:id="rId1"/>
    <sheet name="22_D_BPO要件書_データ入力運用要件" sheetId="2" r:id="rId2"/>
  </sheets>
  <definedNames>
    <definedName name="_xlnm._FilterDatabase" localSheetId="0" hidden="1">'21_D_BPO要件書_帳票運用要件'!$A$3:$Z$6</definedName>
    <definedName name="_xlnm.Print_Area" localSheetId="0">'21_D_BPO要件書_帳票運用要件'!$A$1:$Z$22</definedName>
    <definedName name="_xlnm.Print_Area" localSheetId="1">'22_D_BPO要件書_データ入力運用要件'!$A$1:$N$30</definedName>
    <definedName name="_xlnm.Print_Area">#REF!</definedName>
    <definedName name="_xlnm.Print_Titles" localSheetId="0">'21_D_BPO要件書_帳票運用要件'!$1:$6</definedName>
    <definedName name="_xlnm.Print_Titles" localSheetId="1">'22_D_BPO要件書_データ入力運用要件'!$1:$5</definedName>
    <definedName name="子ども保育課" localSheetId="0">#REF!</definedName>
    <definedName name="子ども保育課">#REF!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8" i="4" l="1"/>
  <c r="T17" i="4"/>
  <c r="T14" i="4"/>
  <c r="T13" i="4"/>
  <c r="T10" i="4"/>
  <c r="T9" i="4"/>
  <c r="H7" i="2"/>
</calcChain>
</file>

<file path=xl/sharedStrings.xml><?xml version="1.0" encoding="utf-8"?>
<sst xmlns="http://schemas.openxmlformats.org/spreadsheetml/2006/main" count="158" uniqueCount="100">
  <si>
    <t>№</t>
  </si>
  <si>
    <t>課名</t>
    <rPh sb="0" eb="2">
      <t>カメイメイ</t>
    </rPh>
    <phoneticPr fontId="2"/>
  </si>
  <si>
    <t>係名</t>
    <rPh sb="0" eb="1">
      <t>カカリ</t>
    </rPh>
    <rPh sb="1" eb="2">
      <t>メイ</t>
    </rPh>
    <phoneticPr fontId="2"/>
  </si>
  <si>
    <t>業務名</t>
    <rPh sb="0" eb="2">
      <t>ギョウム</t>
    </rPh>
    <rPh sb="2" eb="3">
      <t>メイ</t>
    </rPh>
    <phoneticPr fontId="2"/>
  </si>
  <si>
    <t>帳票名</t>
    <rPh sb="0" eb="2">
      <t>チョウヒョウ</t>
    </rPh>
    <rPh sb="2" eb="3">
      <t>メイ</t>
    </rPh>
    <phoneticPr fontId="2"/>
  </si>
  <si>
    <t>封筒の種類・用意</t>
    <phoneticPr fontId="2"/>
  </si>
  <si>
    <t>用紙の種類・用意</t>
    <rPh sb="0" eb="2">
      <t>ヨウシ</t>
    </rPh>
    <rPh sb="3" eb="5">
      <t>シュルイ</t>
    </rPh>
    <rPh sb="6" eb="8">
      <t>ヨウイ</t>
    </rPh>
    <phoneticPr fontId="2"/>
  </si>
  <si>
    <t>事業者作業</t>
    <rPh sb="0" eb="3">
      <t>ジギョウシャ</t>
    </rPh>
    <rPh sb="3" eb="5">
      <t>サギョウ</t>
    </rPh>
    <phoneticPr fontId="2"/>
  </si>
  <si>
    <t>処理概要</t>
    <rPh sb="0" eb="2">
      <t>ショリ</t>
    </rPh>
    <rPh sb="2" eb="4">
      <t>ガイヨウ</t>
    </rPh>
    <phoneticPr fontId="2"/>
  </si>
  <si>
    <t>数量/年</t>
    <rPh sb="0" eb="2">
      <t>スウリョウ</t>
    </rPh>
    <rPh sb="3" eb="4">
      <t>ネン</t>
    </rPh>
    <phoneticPr fontId="2"/>
  </si>
  <si>
    <t>（上段：通数、下段：枚数）　</t>
    <phoneticPr fontId="2"/>
  </si>
  <si>
    <t>納品場所</t>
    <rPh sb="0" eb="2">
      <t>ノウヒン</t>
    </rPh>
    <rPh sb="2" eb="4">
      <t>バショ</t>
    </rPh>
    <phoneticPr fontId="2"/>
  </si>
  <si>
    <t>上段：通数</t>
    <phoneticPr fontId="2"/>
  </si>
  <si>
    <t>４
月</t>
    <rPh sb="2" eb="3">
      <t>ガツ</t>
    </rPh>
    <phoneticPr fontId="2"/>
  </si>
  <si>
    <t>５
月</t>
    <rPh sb="2" eb="3">
      <t>ガツ</t>
    </rPh>
    <phoneticPr fontId="2"/>
  </si>
  <si>
    <t>６
月</t>
    <rPh sb="2" eb="3">
      <t>ガツ</t>
    </rPh>
    <phoneticPr fontId="2"/>
  </si>
  <si>
    <t>７
月</t>
    <rPh sb="2" eb="3">
      <t>ガツ</t>
    </rPh>
    <phoneticPr fontId="2"/>
  </si>
  <si>
    <t>８
月</t>
    <rPh sb="2" eb="3">
      <t>ガツ</t>
    </rPh>
    <phoneticPr fontId="2"/>
  </si>
  <si>
    <t>９
月</t>
    <rPh sb="2" eb="3">
      <t>ガツ</t>
    </rPh>
    <phoneticPr fontId="2"/>
  </si>
  <si>
    <t>種類</t>
    <rPh sb="0" eb="2">
      <t>シュルイ</t>
    </rPh>
    <phoneticPr fontId="2"/>
  </si>
  <si>
    <t>用意</t>
    <rPh sb="0" eb="2">
      <t>ヨウイ</t>
    </rPh>
    <phoneticPr fontId="2"/>
  </si>
  <si>
    <t>その他</t>
    <rPh sb="2" eb="3">
      <t>タ</t>
    </rPh>
    <phoneticPr fontId="2"/>
  </si>
  <si>
    <t>印刷</t>
    <rPh sb="0" eb="2">
      <t>インサツ</t>
    </rPh>
    <phoneticPr fontId="2"/>
  </si>
  <si>
    <t>封入
封緘</t>
    <rPh sb="0" eb="2">
      <t>フウニュウ</t>
    </rPh>
    <rPh sb="3" eb="5">
      <t>フウカン</t>
    </rPh>
    <phoneticPr fontId="2"/>
  </si>
  <si>
    <t>同封物の封入</t>
    <rPh sb="0" eb="2">
      <t>ドウフウ</t>
    </rPh>
    <rPh sb="2" eb="3">
      <t>ブツ</t>
    </rPh>
    <rPh sb="4" eb="6">
      <t>フウニュウ</t>
    </rPh>
    <phoneticPr fontId="2"/>
  </si>
  <si>
    <t>下段：枚数</t>
    <rPh sb="0" eb="2">
      <t>カダン</t>
    </rPh>
    <rPh sb="3" eb="5">
      <t>マイスウ</t>
    </rPh>
    <phoneticPr fontId="2"/>
  </si>
  <si>
    <t>１０
月</t>
    <rPh sb="3" eb="4">
      <t>ガツ</t>
    </rPh>
    <phoneticPr fontId="2"/>
  </si>
  <si>
    <t>１１
月</t>
    <rPh sb="3" eb="4">
      <t>ガツ</t>
    </rPh>
    <phoneticPr fontId="2"/>
  </si>
  <si>
    <t>１２
月</t>
    <rPh sb="3" eb="4">
      <t>ガツ</t>
    </rPh>
    <phoneticPr fontId="2"/>
  </si>
  <si>
    <t>１
月</t>
    <rPh sb="2" eb="3">
      <t>ガツ</t>
    </rPh>
    <phoneticPr fontId="2"/>
  </si>
  <si>
    <t>２
月</t>
    <rPh sb="2" eb="3">
      <t>ガツ</t>
    </rPh>
    <phoneticPr fontId="2"/>
  </si>
  <si>
    <t>３
月</t>
    <rPh sb="2" eb="3">
      <t>ガツ</t>
    </rPh>
    <phoneticPr fontId="2"/>
  </si>
  <si>
    <t>－</t>
  </si>
  <si>
    <t>事業者</t>
    <rPh sb="0" eb="2">
      <t>ジギョウ</t>
    </rPh>
    <rPh sb="2" eb="3">
      <t>シャ</t>
    </rPh>
    <phoneticPr fontId="2"/>
  </si>
  <si>
    <t>汎用紙</t>
  </si>
  <si>
    <t>事業者</t>
  </si>
  <si>
    <t>有</t>
    <rPh sb="0" eb="1">
      <t>アリ</t>
    </rPh>
    <phoneticPr fontId="2"/>
  </si>
  <si>
    <t/>
  </si>
  <si>
    <t>原課</t>
    <rPh sb="0" eb="2">
      <t>ゲン</t>
    </rPh>
    <phoneticPr fontId="2"/>
  </si>
  <si>
    <t>専用紙</t>
  </si>
  <si>
    <t>－</t>
    <phoneticPr fontId="2"/>
  </si>
  <si>
    <t>原課</t>
    <rPh sb="0" eb="2">
      <t>ゲ</t>
    </rPh>
    <phoneticPr fontId="2"/>
  </si>
  <si>
    <t>圧着（はがき）</t>
  </si>
  <si>
    <t>長形3号</t>
    <phoneticPr fontId="2"/>
  </si>
  <si>
    <t>2営業日</t>
    <rPh sb="1" eb="4">
      <t>エイ</t>
    </rPh>
    <phoneticPr fontId="2"/>
  </si>
  <si>
    <t>人1</t>
    <phoneticPr fontId="2"/>
  </si>
  <si>
    <t>人事係
給与係</t>
    <rPh sb="0" eb="2">
      <t>ジンジ</t>
    </rPh>
    <rPh sb="2" eb="3">
      <t>カカリ</t>
    </rPh>
    <rPh sb="4" eb="6">
      <t>キュウヨ</t>
    </rPh>
    <rPh sb="6" eb="7">
      <t>カカリ</t>
    </rPh>
    <phoneticPr fontId="2"/>
  </si>
  <si>
    <t>人事給与</t>
    <phoneticPr fontId="2"/>
  </si>
  <si>
    <t>給与支払明細</t>
    <phoneticPr fontId="2"/>
  </si>
  <si>
    <t xml:space="preserve">・処理日の１２時までに原課から印刷用データを事業者が受領する
・事業者用意の汎用紙に印刷をし、封入封緘を行う
</t>
    <rPh sb="3" eb="4">
      <t>ビ</t>
    </rPh>
    <rPh sb="7" eb="8">
      <t>ジ</t>
    </rPh>
    <rPh sb="32" eb="35">
      <t>ジギョウ</t>
    </rPh>
    <rPh sb="35" eb="37">
      <t>ヨウイ</t>
    </rPh>
    <rPh sb="38" eb="41">
      <t>ハンヨウ</t>
    </rPh>
    <rPh sb="42" eb="44">
      <t>インサツ</t>
    </rPh>
    <rPh sb="47" eb="52">
      <t>フウニュウ</t>
    </rPh>
    <rPh sb="52" eb="53">
      <t>オコナ</t>
    </rPh>
    <phoneticPr fontId="2"/>
  </si>
  <si>
    <t>人2</t>
  </si>
  <si>
    <t>源泉徴収票</t>
    <phoneticPr fontId="2"/>
  </si>
  <si>
    <t xml:space="preserve">・処理日の１２時までに原課から印刷用データを事業者が受領する
・事業者用意の汎用紙に印刷をし、封入封緘を行う
</t>
    <rPh sb="3" eb="4">
      <t>ビ</t>
    </rPh>
    <rPh sb="7" eb="8">
      <t>ジ</t>
    </rPh>
    <phoneticPr fontId="2"/>
  </si>
  <si>
    <t>会1</t>
    <phoneticPr fontId="2"/>
  </si>
  <si>
    <t>会計室</t>
    <rPh sb="0" eb="2">
      <t>カイケイ</t>
    </rPh>
    <rPh sb="2" eb="3">
      <t>シツ</t>
    </rPh>
    <phoneticPr fontId="2"/>
  </si>
  <si>
    <t>支払通知書</t>
    <rPh sb="0" eb="2">
      <t>シハライ</t>
    </rPh>
    <rPh sb="2" eb="5">
      <t>ツウチショ</t>
    </rPh>
    <phoneticPr fontId="2"/>
  </si>
  <si>
    <t xml:space="preserve">翌日
</t>
    <rPh sb="0" eb="2">
      <t>ヨクジツ</t>
    </rPh>
    <phoneticPr fontId="2"/>
  </si>
  <si>
    <t>No</t>
    <phoneticPr fontId="2"/>
  </si>
  <si>
    <t>課</t>
    <rPh sb="0" eb="1">
      <t>カ</t>
    </rPh>
    <phoneticPr fontId="2"/>
  </si>
  <si>
    <t>係</t>
    <rPh sb="0" eb="1">
      <t>カカリ</t>
    </rPh>
    <phoneticPr fontId="2"/>
  </si>
  <si>
    <t>業務名</t>
    <rPh sb="0" eb="3">
      <t>ギョウムメイ</t>
    </rPh>
    <phoneticPr fontId="2"/>
  </si>
  <si>
    <t>パンチ資料（原紙）</t>
    <rPh sb="3" eb="5">
      <t>シリョウ</t>
    </rPh>
    <rPh sb="6" eb="8">
      <t>ハラシ</t>
    </rPh>
    <phoneticPr fontId="2"/>
  </si>
  <si>
    <t>補足（入力形態）</t>
    <rPh sb="0" eb="2">
      <t>ホソク</t>
    </rPh>
    <rPh sb="3" eb="5">
      <t>ニュウリョク</t>
    </rPh>
    <rPh sb="5" eb="7">
      <t>ケイタイ</t>
    </rPh>
    <phoneticPr fontId="2"/>
  </si>
  <si>
    <t>備考</t>
    <rPh sb="0" eb="2">
      <t>ビコウ</t>
    </rPh>
    <phoneticPr fontId="2"/>
  </si>
  <si>
    <t>4月</t>
    <rPh sb="1" eb="2">
      <t>ガツ</t>
    </rPh>
    <phoneticPr fontId="2"/>
  </si>
  <si>
    <t>5月</t>
    <rPh sb="1" eb="2">
      <t>ガツ</t>
    </rPh>
    <phoneticPr fontId="2"/>
  </si>
  <si>
    <t>６月</t>
    <phoneticPr fontId="2"/>
  </si>
  <si>
    <t>7月</t>
    <rPh sb="1" eb="2">
      <t>ガツ</t>
    </rPh>
    <phoneticPr fontId="2"/>
  </si>
  <si>
    <t>8月</t>
    <rPh sb="1" eb="2">
      <t>ガツ</t>
    </rPh>
    <phoneticPr fontId="2"/>
  </si>
  <si>
    <t>9月</t>
    <rPh sb="1" eb="2">
      <t>ガツ</t>
    </rPh>
    <phoneticPr fontId="2"/>
  </si>
  <si>
    <t>10月</t>
    <rPh sb="2" eb="3">
      <t>ガツ</t>
    </rPh>
    <phoneticPr fontId="2"/>
  </si>
  <si>
    <t>11月</t>
    <rPh sb="2" eb="3">
      <t>ガツ</t>
    </rPh>
    <phoneticPr fontId="2"/>
  </si>
  <si>
    <t>12月</t>
    <rPh sb="2" eb="3">
      <t>ガツ</t>
    </rPh>
    <phoneticPr fontId="2"/>
  </si>
  <si>
    <t>1月</t>
    <rPh sb="1" eb="2">
      <t>ガツ</t>
    </rPh>
    <phoneticPr fontId="2"/>
  </si>
  <si>
    <t>2月</t>
    <rPh sb="1" eb="2">
      <t>ガツ</t>
    </rPh>
    <phoneticPr fontId="2"/>
  </si>
  <si>
    <t>3月</t>
    <rPh sb="1" eb="2">
      <t>ガツ</t>
    </rPh>
    <phoneticPr fontId="2"/>
  </si>
  <si>
    <t>総務部契約管財室契約課</t>
    <rPh sb="0" eb="2">
      <t>ソウム</t>
    </rPh>
    <rPh sb="2" eb="3">
      <t>ブ</t>
    </rPh>
    <rPh sb="3" eb="5">
      <t>ケイヤク</t>
    </rPh>
    <rPh sb="5" eb="7">
      <t>カンザイ</t>
    </rPh>
    <rPh sb="7" eb="8">
      <t>シツ</t>
    </rPh>
    <rPh sb="8" eb="10">
      <t>ケイヤク</t>
    </rPh>
    <rPh sb="10" eb="11">
      <t>カ</t>
    </rPh>
    <phoneticPr fontId="2"/>
  </si>
  <si>
    <t>工事係
物品係</t>
    <rPh sb="0" eb="2">
      <t>コウジ</t>
    </rPh>
    <rPh sb="2" eb="3">
      <t>カカリ</t>
    </rPh>
    <rPh sb="4" eb="6">
      <t>ブッピン</t>
    </rPh>
    <rPh sb="6" eb="7">
      <t>カカリ</t>
    </rPh>
    <phoneticPr fontId="2"/>
  </si>
  <si>
    <t>契約管理</t>
    <phoneticPr fontId="2"/>
  </si>
  <si>
    <t>入札参加資格審査業者申請書</t>
    <phoneticPr fontId="2"/>
  </si>
  <si>
    <t>現行はオンライン入力</t>
    <rPh sb="0" eb="2">
      <t>ゲンコウ</t>
    </rPh>
    <rPh sb="8" eb="10">
      <t>ニュウリョク</t>
    </rPh>
    <phoneticPr fontId="2"/>
  </si>
  <si>
    <t>別紙　運用要件一覧（データ入力）</t>
    <rPh sb="0" eb="2">
      <t>ベッシ</t>
    </rPh>
    <rPh sb="3" eb="5">
      <t>ウンヨウ</t>
    </rPh>
    <rPh sb="5" eb="7">
      <t>ヨウケン</t>
    </rPh>
    <rPh sb="7" eb="9">
      <t>イチラン</t>
    </rPh>
    <rPh sb="13" eb="15">
      <t>ニュウリョク</t>
    </rPh>
    <phoneticPr fontId="2"/>
  </si>
  <si>
    <t>・処理日当日の１３時までに原課から印刷用データを事業者が受領する
・専用紙に印刷後、圧着処理を行う
・広域分のみで纏めて、付箋を付加する</t>
    <rPh sb="1" eb="3">
      <t>ショリ</t>
    </rPh>
    <rPh sb="3" eb="4">
      <t>ビ</t>
    </rPh>
    <rPh sb="4" eb="6">
      <t>トウジツ</t>
    </rPh>
    <rPh sb="9" eb="10">
      <t>ジ</t>
    </rPh>
    <rPh sb="13" eb="14">
      <t>ハラ</t>
    </rPh>
    <rPh sb="14" eb="15">
      <t>カ</t>
    </rPh>
    <rPh sb="17" eb="20">
      <t>インサツヨウ</t>
    </rPh>
    <rPh sb="24" eb="27">
      <t>ジギョウシャ</t>
    </rPh>
    <rPh sb="28" eb="30">
      <t>ジュリョウ</t>
    </rPh>
    <rPh sb="34" eb="36">
      <t>センヨウ</t>
    </rPh>
    <rPh sb="36" eb="37">
      <t>シ</t>
    </rPh>
    <rPh sb="38" eb="40">
      <t>インサツ</t>
    </rPh>
    <rPh sb="40" eb="41">
      <t>ゴ</t>
    </rPh>
    <rPh sb="42" eb="44">
      <t>アッチャク</t>
    </rPh>
    <rPh sb="44" eb="46">
      <t>ショリ</t>
    </rPh>
    <rPh sb="47" eb="48">
      <t>オコナ</t>
    </rPh>
    <rPh sb="51" eb="53">
      <t>コウイキ</t>
    </rPh>
    <rPh sb="53" eb="54">
      <t>ブン</t>
    </rPh>
    <rPh sb="57" eb="58">
      <t>マト</t>
    </rPh>
    <rPh sb="61" eb="63">
      <t>フセン</t>
    </rPh>
    <rPh sb="64" eb="66">
      <t>フカ</t>
    </rPh>
    <phoneticPr fontId="2"/>
  </si>
  <si>
    <t>内訳（R6年7月～R7年6月の実績値）　　</t>
    <rPh sb="0" eb="2">
      <t>ウチワケ</t>
    </rPh>
    <phoneticPr fontId="2"/>
  </si>
  <si>
    <t>内訳（R6年4月～R7年3月の実績値）</t>
    <rPh sb="0" eb="2">
      <t>ウチワケ</t>
    </rPh>
    <rPh sb="5" eb="6">
      <t>ネン</t>
    </rPh>
    <rPh sb="6" eb="7">
      <t>ヘイネン</t>
    </rPh>
    <rPh sb="7" eb="8">
      <t>ガツ</t>
    </rPh>
    <rPh sb="11" eb="12">
      <t>ネン</t>
    </rPh>
    <rPh sb="13" eb="14">
      <t>ガツ</t>
    </rPh>
    <rPh sb="15" eb="17">
      <t>ジッセキ</t>
    </rPh>
    <rPh sb="17" eb="18">
      <t>チ</t>
    </rPh>
    <phoneticPr fontId="2"/>
  </si>
  <si>
    <t>総務部人事管理室職員課</t>
    <rPh sb="0" eb="2">
      <t>ソウム</t>
    </rPh>
    <rPh sb="2" eb="3">
      <t>ブ</t>
    </rPh>
    <rPh sb="3" eb="5">
      <t>ジンジ</t>
    </rPh>
    <rPh sb="5" eb="8">
      <t>カンリシツ</t>
    </rPh>
    <rPh sb="8" eb="10">
      <t>ショクイン</t>
    </rPh>
    <rPh sb="10" eb="11">
      <t>カ</t>
    </rPh>
    <phoneticPr fontId="2"/>
  </si>
  <si>
    <t>会2</t>
    <rPh sb="0" eb="1">
      <t>カイ</t>
    </rPh>
    <phoneticPr fontId="2"/>
  </si>
  <si>
    <t>源泉徴収票、支払調書</t>
    <rPh sb="6" eb="8">
      <t>シハライ</t>
    </rPh>
    <rPh sb="8" eb="10">
      <t>チョウショ</t>
    </rPh>
    <phoneticPr fontId="2"/>
  </si>
  <si>
    <t>執行</t>
    <rPh sb="0" eb="2">
      <t>シッコウ</t>
    </rPh>
    <phoneticPr fontId="2"/>
  </si>
  <si>
    <t>源泉管理</t>
    <rPh sb="0" eb="2">
      <t>ゲンセン</t>
    </rPh>
    <rPh sb="2" eb="4">
      <t>カンリ</t>
    </rPh>
    <phoneticPr fontId="2"/>
  </si>
  <si>
    <t xml:space="preserve">・処理日の１２時までに原課から印刷用データ（加工前）を事業者が受領する
・事業者にて、名寄せバーコード、窓検査番号の追加など印刷用データの加工を行い、原課が確認を行う
・事業者用意の汎用紙に印刷をし、封入封緘を行う
</t>
    <rPh sb="3" eb="4">
      <t>ビ</t>
    </rPh>
    <rPh sb="7" eb="8">
      <t>ジ</t>
    </rPh>
    <rPh sb="22" eb="24">
      <t>カコウ</t>
    </rPh>
    <rPh sb="24" eb="25">
      <t>マエ</t>
    </rPh>
    <rPh sb="37" eb="40">
      <t>ジギョウシャ</t>
    </rPh>
    <rPh sb="43" eb="45">
      <t>ナヨ</t>
    </rPh>
    <rPh sb="52" eb="53">
      <t>マド</t>
    </rPh>
    <rPh sb="53" eb="55">
      <t>ケンサ</t>
    </rPh>
    <rPh sb="55" eb="57">
      <t>バンゴウ</t>
    </rPh>
    <rPh sb="58" eb="60">
      <t>ツイカ</t>
    </rPh>
    <rPh sb="62" eb="65">
      <t>インサツヨウ</t>
    </rPh>
    <rPh sb="69" eb="71">
      <t>カコウ</t>
    </rPh>
    <rPh sb="72" eb="73">
      <t>オコナ</t>
    </rPh>
    <phoneticPr fontId="2"/>
  </si>
  <si>
    <t>H1上窓</t>
    <rPh sb="2" eb="3">
      <t>ウエ</t>
    </rPh>
    <rPh sb="3" eb="4">
      <t>マド</t>
    </rPh>
    <phoneticPr fontId="2"/>
  </si>
  <si>
    <t>有（退職者分は封緘しない）</t>
    <rPh sb="0" eb="1">
      <t>アリ</t>
    </rPh>
    <rPh sb="2" eb="4">
      <t>タイショク</t>
    </rPh>
    <rPh sb="4" eb="5">
      <t>シャ</t>
    </rPh>
    <rPh sb="5" eb="6">
      <t>フン</t>
    </rPh>
    <rPh sb="7" eb="9">
      <t>フウカン</t>
    </rPh>
    <phoneticPr fontId="2"/>
  </si>
  <si>
    <t>別紙　帳票運用要件一覧</t>
    <rPh sb="0" eb="2">
      <t>ベッシ</t>
    </rPh>
    <rPh sb="3" eb="5">
      <t>チョウヒョウ</t>
    </rPh>
    <rPh sb="5" eb="7">
      <t>ウンヨウ</t>
    </rPh>
    <rPh sb="7" eb="9">
      <t>ヨウケン</t>
    </rPh>
    <rPh sb="9" eb="11">
      <t>イチラン</t>
    </rPh>
    <phoneticPr fontId="2"/>
  </si>
  <si>
    <t>データ入力運用要件</t>
    <phoneticPr fontId="2"/>
  </si>
  <si>
    <t>給与支払明細について、現在は、職員に応じてメール通知と紙交付の併用体制となっている。ペーパーレス化推進の観点から、将来的には電子通知への拡大を目指しており、それが実現した場合、本業務の実績は減少する可能性がある。</t>
    <rPh sb="2" eb="4">
      <t>シハライ</t>
    </rPh>
    <rPh sb="11" eb="13">
      <t>ゲンザイ</t>
    </rPh>
    <rPh sb="15" eb="17">
      <t>ショクイン</t>
    </rPh>
    <rPh sb="18" eb="19">
      <t>オウ</t>
    </rPh>
    <rPh sb="24" eb="26">
      <t>ツウチ</t>
    </rPh>
    <rPh sb="27" eb="28">
      <t>カミ</t>
    </rPh>
    <rPh sb="28" eb="30">
      <t>コウフ</t>
    </rPh>
    <rPh sb="31" eb="33">
      <t>ヘイヨウ</t>
    </rPh>
    <rPh sb="33" eb="35">
      <t>タイセイ</t>
    </rPh>
    <rPh sb="81" eb="83">
      <t>ジツゲン</t>
    </rPh>
    <rPh sb="85" eb="87">
      <t>バアイ</t>
    </rPh>
    <rPh sb="88" eb="89">
      <t>ホン</t>
    </rPh>
    <rPh sb="89" eb="91">
      <t>ギョウム</t>
    </rPh>
    <rPh sb="92" eb="94">
      <t>ジッセキ</t>
    </rPh>
    <rPh sb="95" eb="97">
      <t>ゲンショウ</t>
    </rPh>
    <rPh sb="99" eb="102">
      <t>カノウセイ</t>
    </rPh>
    <phoneticPr fontId="2"/>
  </si>
  <si>
    <t>源泉徴収票について、現在は、全職員に紙で交付している。ペーパーレス化推進の観点から、将来的には電子通知への拡大を検討しており、それが実現した場合、本業務の実績は減少する可能性がある。</t>
    <rPh sb="0" eb="2">
      <t>ゲンセン</t>
    </rPh>
    <rPh sb="2" eb="5">
      <t>チョウシュウヒョウ</t>
    </rPh>
    <rPh sb="10" eb="12">
      <t>ゲンザイ</t>
    </rPh>
    <rPh sb="14" eb="17">
      <t>ゼンショクイン</t>
    </rPh>
    <rPh sb="18" eb="19">
      <t>カミ</t>
    </rPh>
    <rPh sb="20" eb="22">
      <t>コウフ</t>
    </rPh>
    <rPh sb="56" eb="58">
      <t>ケントウ</t>
    </rPh>
    <rPh sb="66" eb="68">
      <t>ジツゲン</t>
    </rPh>
    <rPh sb="70" eb="72">
      <t>バアイ</t>
    </rPh>
    <rPh sb="73" eb="74">
      <t>ホン</t>
    </rPh>
    <rPh sb="74" eb="76">
      <t>ギョウム</t>
    </rPh>
    <phoneticPr fontId="2"/>
  </si>
  <si>
    <t>支払通知書について、現在は、希望した市民や事業者等に対し、ハガキで口座振込情報を通知している。郵便料等の経費削減及び業務効率の観点から、次期調達において、支払情報電子通知機能のあるシステム調達を予定しており、それが実現した場合、本業務の実績は減少する可能性がある。</t>
    <rPh sb="0" eb="2">
      <t>シハライ</t>
    </rPh>
    <rPh sb="2" eb="5">
      <t>ツウチショ</t>
    </rPh>
    <rPh sb="14" eb="16">
      <t>キボウ</t>
    </rPh>
    <rPh sb="26" eb="27">
      <t>タイ</t>
    </rPh>
    <rPh sb="52" eb="54">
      <t>ケイヒ</t>
    </rPh>
    <rPh sb="54" eb="56">
      <t>サクゲン</t>
    </rPh>
    <rPh sb="56" eb="57">
      <t>オヨ</t>
    </rPh>
    <rPh sb="58" eb="60">
      <t>ギョウム</t>
    </rPh>
    <rPh sb="60" eb="62">
      <t>コウリツ</t>
    </rPh>
    <rPh sb="63" eb="65">
      <t>カンテン</t>
    </rPh>
    <rPh sb="70" eb="72">
      <t>チョウタツ</t>
    </rPh>
    <rPh sb="85" eb="87">
      <t>キノウ</t>
    </rPh>
    <rPh sb="107" eb="109">
      <t>ジツゲン</t>
    </rPh>
    <rPh sb="111" eb="113">
      <t>バアイ</t>
    </rPh>
    <rPh sb="114" eb="115">
      <t>ホン</t>
    </rPh>
    <rPh sb="115" eb="117">
      <t>ギョウム</t>
    </rPh>
    <rPh sb="118" eb="120">
      <t>ジッセキ</t>
    </rPh>
    <rPh sb="121" eb="123">
      <t>ゲンショウ</t>
    </rPh>
    <rPh sb="125" eb="128">
      <t>カノウセイ</t>
    </rPh>
    <phoneticPr fontId="2"/>
  </si>
  <si>
    <t>隔年(令和偶数年のみ)で実施
隔年(令和偶数年)、入札参加資格審査業者申請書を基に、オンラインで業者を特定し申請書の内容を入力する。
・作業期間１２月上旬より２月上旬（計２４回）
・申請書は以下の３つに分類されるため、それ毎に作業を行う。
　①工事
　②物品
　③コンサル
・申請書の内容を入力する際、業種の希望順位や業者所在の区分（市内、営業所、県内、県外）、委任情報、また工事業者であれば、工事の格付け点数等が重要な項目になる。
・返却は入力完了しだい行い、そのタイミングで未入力の申請書を受領する。
※隔年のため、内訳件数は令和６年度実績を記入
※当該業務について、国の方で入札参加資格審査申請手続の共通化に向けた検討が進められている。業務の共通化が実現し、システムの共同調達等も行われる場合、当該データ入力業務の実績が減少することが想定される。（現時点で、本市としてシステム化の計画があるわけではない。）</t>
    <rPh sb="3" eb="5">
      <t>レイワ</t>
    </rPh>
    <rPh sb="15" eb="17">
      <t>カクネン</t>
    </rPh>
    <rPh sb="18" eb="20">
      <t>レイワ</t>
    </rPh>
    <rPh sb="20" eb="23">
      <t>グウスウネン</t>
    </rPh>
    <rPh sb="39" eb="40">
      <t>モト</t>
    </rPh>
    <rPh sb="48" eb="50">
      <t>ギョウシャ</t>
    </rPh>
    <rPh sb="51" eb="53">
      <t>トクテイ</t>
    </rPh>
    <rPh sb="58" eb="60">
      <t>ナイヨウ</t>
    </rPh>
    <rPh sb="61" eb="63">
      <t>ニュウリョク</t>
    </rPh>
    <rPh sb="75" eb="77">
      <t>ジョウジュン</t>
    </rPh>
    <rPh sb="81" eb="82">
      <t>ウエ</t>
    </rPh>
    <rPh sb="91" eb="94">
      <t>シンセイショ</t>
    </rPh>
    <rPh sb="101" eb="103">
      <t>ブンルイ</t>
    </rPh>
    <rPh sb="122" eb="124">
      <t>コウジ</t>
    </rPh>
    <rPh sb="127" eb="129">
      <t>ブッピン</t>
    </rPh>
    <rPh sb="142" eb="144">
      <t>ナイヨウ</t>
    </rPh>
    <rPh sb="154" eb="156">
      <t>キボウ</t>
    </rPh>
    <rPh sb="156" eb="158">
      <t>ジュンイ</t>
    </rPh>
    <rPh sb="159" eb="161">
      <t>ギョウシャ</t>
    </rPh>
    <rPh sb="161" eb="163">
      <t>ショザイ</t>
    </rPh>
    <rPh sb="164" eb="166">
      <t>クブン</t>
    </rPh>
    <rPh sb="167" eb="169">
      <t>シナイ</t>
    </rPh>
    <rPh sb="170" eb="173">
      <t>エイギョウショ</t>
    </rPh>
    <rPh sb="174" eb="176">
      <t>ケンナイ</t>
    </rPh>
    <rPh sb="177" eb="179">
      <t>ケンガイ</t>
    </rPh>
    <rPh sb="190" eb="192">
      <t>ギョウシャ</t>
    </rPh>
    <rPh sb="197" eb="199">
      <t>コウジ</t>
    </rPh>
    <rPh sb="205" eb="206">
      <t>トウ</t>
    </rPh>
    <rPh sb="207" eb="209">
      <t>ジュウヨウ</t>
    </rPh>
    <rPh sb="210" eb="212">
      <t>コウモク</t>
    </rPh>
    <rPh sb="218" eb="220">
      <t>ヘンキャク</t>
    </rPh>
    <rPh sb="228" eb="229">
      <t>オコナ</t>
    </rPh>
    <rPh sb="239" eb="242">
      <t>ミニュウリョク</t>
    </rPh>
    <rPh sb="247" eb="249">
      <t>ジュリョウ</t>
    </rPh>
    <rPh sb="261" eb="263">
      <t>ウチワケ</t>
    </rPh>
    <rPh sb="263" eb="265">
      <t>ケンスウ</t>
    </rPh>
    <rPh sb="266" eb="268">
      <t>レイワ</t>
    </rPh>
    <rPh sb="269" eb="271">
      <t>ネンド</t>
    </rPh>
    <rPh sb="271" eb="273">
      <t>ジッセキ</t>
    </rPh>
    <rPh sb="274" eb="276">
      <t>キニュウ</t>
    </rPh>
    <rPh sb="300" eb="302">
      <t>シンセイ</t>
    </rPh>
    <rPh sb="302" eb="304">
      <t>テツヅ</t>
    </rPh>
    <rPh sb="323" eb="325">
      <t>ギョウム</t>
    </rPh>
    <rPh sb="362" eb="364">
      <t>ジッセキ</t>
    </rPh>
    <rPh sb="379" eb="382">
      <t>ゲンジテン</t>
    </rPh>
    <rPh sb="384" eb="386">
      <t>ホンシ</t>
    </rPh>
    <rPh sb="393" eb="394">
      <t>カ</t>
    </rPh>
    <rPh sb="395" eb="397">
      <t>ケイカク</t>
    </rPh>
    <phoneticPr fontId="2"/>
  </si>
  <si>
    <r>
      <t xml:space="preserve">納期
</t>
    </r>
    <r>
      <rPr>
        <sz val="9"/>
        <color indexed="9"/>
        <rFont val="BIZ UDPゴシック"/>
        <family val="3"/>
        <charset val="128"/>
      </rPr>
      <t>(処理日含まず)</t>
    </r>
    <rPh sb="0" eb="2">
      <t>ノウキ</t>
    </rPh>
    <rPh sb="4" eb="7">
      <t>ショリビ</t>
    </rPh>
    <rPh sb="7" eb="8">
      <t>フク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</si>
</sst>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3" x14ac:knownFonts="1">
    <font>
      <sz val="11"/>
      <name val="ＭＳ Ｐゴシック"/>
      <family val="3"/>
      <charset val="128"/>
    </font>
    <font>
      <sz val="11"/>
      <name val="ＭＳ Ｐゴシック"/>
      <family val="3"/>
      <charset val="128"/>
    </font>
    <font>
      <sz val="6"/>
      <name val="ＭＳ Ｐゴシック"/>
      <family val="3"/>
      <charset val="128"/>
    </font>
    <font>
      <sz val="12"/>
      <name val="BIZ UDPゴシック"/>
      <family val="3"/>
      <charset val="128"/>
    </font>
    <font>
      <sz val="11"/>
      <name val="BIZ UDPゴシック"/>
      <family val="3"/>
      <charset val="128"/>
    </font>
    <font>
      <sz val="11"/>
      <color theme="0"/>
      <name val="BIZ UDPゴシック"/>
      <family val="3"/>
      <charset val="128"/>
    </font>
    <font>
      <sz val="9"/>
      <color indexed="9"/>
      <name val="BIZ UDPゴシック"/>
      <family val="3"/>
      <charset val="128"/>
    </font>
    <font>
      <sz val="10"/>
      <color theme="0"/>
      <name val="BIZ UDPゴシック"/>
      <family val="3"/>
      <charset val="128"/>
    </font>
    <font>
      <sz val="11"/>
      <color theme="1"/>
      <name val="BIZ UDPゴシック"/>
      <family val="3"/>
      <charset val="128"/>
    </font>
    <font>
      <sz val="9"/>
      <color theme="1"/>
      <name val="BIZ UDPゴシック"/>
      <family val="3"/>
      <charset val="128"/>
    </font>
    <font>
      <sz val="18"/>
      <name val="BIZ UDPゴシック"/>
      <family val="3"/>
      <charset val="128"/>
    </font>
    <font>
      <sz val="11"/>
      <color indexed="9"/>
      <name val="BIZ UDPゴシック"/>
      <family val="3"/>
      <charset val="128"/>
    </font>
    <font>
      <sz val="10"/>
      <color indexed="9"/>
      <name val="BIZ UDPゴシック"/>
      <family val="3"/>
      <charset val="128"/>
    </font>
  </fonts>
  <fills count="5">
    <fill>
      <patternFill patternType="none"/>
    </fill>
    <fill>
      <patternFill patternType="gray125"/>
    </fill>
    <fill>
      <patternFill patternType="solid">
        <fgColor rgb="FF0066FF"/>
        <bgColor indexed="64"/>
      </patternFill>
    </fill>
    <fill>
      <patternFill patternType="solid">
        <fgColor rgb="FF0070C0"/>
        <bgColor indexed="64"/>
      </patternFill>
    </fill>
    <fill>
      <patternFill patternType="solid">
        <fgColor theme="0"/>
        <bgColor indexed="64"/>
      </patternFill>
    </fill>
  </fills>
  <borders count="31">
    <border>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cellStyleXfs>
  <cellXfs count="102">
    <xf numFmtId="0" fontId="0" fillId="0" borderId="0" xfId="0">
      <alignment vertical="center"/>
    </xf>
    <xf numFmtId="0" fontId="3" fillId="0" borderId="0" xfId="2" applyFont="1" applyAlignment="1">
      <alignment vertical="center"/>
    </xf>
    <xf numFmtId="0" fontId="4" fillId="0" borderId="0" xfId="0" applyFont="1">
      <alignment vertical="center"/>
    </xf>
    <xf numFmtId="0" fontId="7" fillId="2" borderId="6" xfId="0" applyFont="1" applyFill="1" applyBorder="1" applyAlignment="1">
      <alignment horizontal="center" vertical="center"/>
    </xf>
    <xf numFmtId="0" fontId="5" fillId="2" borderId="11"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5" fillId="2" borderId="14" xfId="0" applyFont="1" applyFill="1" applyBorder="1" applyAlignment="1">
      <alignment horizontal="center" vertical="center"/>
    </xf>
    <xf numFmtId="0" fontId="5" fillId="2" borderId="18" xfId="0" applyFont="1" applyFill="1" applyBorder="1" applyAlignment="1">
      <alignment horizontal="center" vertical="center"/>
    </xf>
    <xf numFmtId="0" fontId="7" fillId="2" borderId="8" xfId="0" applyFont="1" applyFill="1" applyBorder="1" applyAlignment="1">
      <alignment horizontal="center" vertical="center"/>
    </xf>
    <xf numFmtId="0" fontId="5" fillId="2" borderId="19" xfId="0" applyFont="1" applyFill="1" applyBorder="1" applyAlignment="1">
      <alignment horizontal="center" vertical="center"/>
    </xf>
    <xf numFmtId="38" fontId="8" fillId="0" borderId="4" xfId="1" applyFont="1" applyFill="1" applyBorder="1">
      <alignment vertical="center"/>
    </xf>
    <xf numFmtId="38" fontId="8" fillId="0" borderId="27" xfId="1" applyFont="1" applyBorder="1">
      <alignment vertical="center"/>
    </xf>
    <xf numFmtId="38" fontId="8" fillId="0" borderId="28" xfId="1" applyFont="1" applyBorder="1">
      <alignment vertical="center"/>
    </xf>
    <xf numFmtId="38" fontId="8" fillId="0" borderId="29" xfId="1" applyFont="1" applyBorder="1">
      <alignment vertical="center"/>
    </xf>
    <xf numFmtId="38" fontId="8" fillId="0" borderId="1" xfId="1" applyFont="1" applyFill="1" applyBorder="1">
      <alignment vertical="center"/>
    </xf>
    <xf numFmtId="38" fontId="8" fillId="0" borderId="22" xfId="1" applyFont="1" applyBorder="1">
      <alignment vertical="center"/>
    </xf>
    <xf numFmtId="38" fontId="8" fillId="0" borderId="23" xfId="1" applyFont="1" applyBorder="1">
      <alignment vertical="center"/>
    </xf>
    <xf numFmtId="38" fontId="8" fillId="0" borderId="24" xfId="1" applyFont="1" applyBorder="1">
      <alignment vertical="center"/>
    </xf>
    <xf numFmtId="38" fontId="8" fillId="0" borderId="8" xfId="1" applyFont="1" applyFill="1" applyBorder="1">
      <alignment vertical="center"/>
    </xf>
    <xf numFmtId="38" fontId="8" fillId="0" borderId="4" xfId="1" applyFont="1" applyBorder="1">
      <alignment vertical="center"/>
    </xf>
    <xf numFmtId="38" fontId="8" fillId="0" borderId="1" xfId="1" applyFont="1" applyBorder="1">
      <alignment vertical="center"/>
    </xf>
    <xf numFmtId="38" fontId="8" fillId="0" borderId="8" xfId="1" applyFont="1" applyBorder="1">
      <alignment vertical="center"/>
    </xf>
    <xf numFmtId="0" fontId="4" fillId="0" borderId="0" xfId="0" applyFont="1" applyAlignment="1">
      <alignment vertical="top"/>
    </xf>
    <xf numFmtId="0" fontId="4" fillId="0" borderId="0" xfId="2" applyFont="1" applyAlignment="1">
      <alignment vertical="center"/>
    </xf>
    <xf numFmtId="0" fontId="4" fillId="0" borderId="0" xfId="2" applyFont="1"/>
    <xf numFmtId="0" fontId="3" fillId="0" borderId="0" xfId="2" applyFont="1"/>
    <xf numFmtId="0" fontId="4" fillId="0" borderId="0" xfId="2" quotePrefix="1" applyFont="1" applyAlignment="1">
      <alignment horizontal="right"/>
    </xf>
    <xf numFmtId="0" fontId="10" fillId="0" borderId="0" xfId="2" applyFont="1"/>
    <xf numFmtId="0" fontId="11" fillId="3" borderId="18" xfId="2" applyFont="1" applyFill="1" applyBorder="1" applyAlignment="1">
      <alignment horizontal="center" vertical="center"/>
    </xf>
    <xf numFmtId="0" fontId="4" fillId="0" borderId="0" xfId="2" applyFont="1" applyAlignment="1">
      <alignment horizontal="center" vertical="center"/>
    </xf>
    <xf numFmtId="38" fontId="4" fillId="0" borderId="2" xfId="1" applyFont="1" applyFill="1" applyBorder="1" applyAlignment="1">
      <alignment vertical="center"/>
    </xf>
    <xf numFmtId="0" fontId="4" fillId="0" borderId="30" xfId="2" applyFont="1" applyBorder="1" applyAlignment="1">
      <alignment vertical="center"/>
    </xf>
    <xf numFmtId="38" fontId="4" fillId="0" borderId="14" xfId="1" applyFont="1" applyFill="1" applyBorder="1" applyAlignment="1">
      <alignment vertical="center"/>
    </xf>
    <xf numFmtId="176" fontId="4" fillId="0" borderId="0" xfId="2" applyNumberFormat="1" applyFont="1"/>
    <xf numFmtId="0" fontId="9" fillId="4" borderId="2" xfId="0" applyFont="1" applyFill="1" applyBorder="1" applyAlignment="1">
      <alignment vertical="top" wrapText="1"/>
    </xf>
    <xf numFmtId="0" fontId="9" fillId="4" borderId="6" xfId="0" applyFont="1" applyFill="1" applyBorder="1" applyAlignment="1">
      <alignment vertical="top" wrapText="1"/>
    </xf>
    <xf numFmtId="0" fontId="9" fillId="4" borderId="14" xfId="0" applyFont="1" applyFill="1" applyBorder="1" applyAlignment="1">
      <alignment vertical="top" wrapText="1"/>
    </xf>
    <xf numFmtId="0" fontId="8" fillId="0" borderId="2" xfId="0" applyFont="1" applyBorder="1" applyAlignment="1">
      <alignment horizontal="left" vertical="top" wrapText="1"/>
    </xf>
    <xf numFmtId="0" fontId="8" fillId="0" borderId="6" xfId="0" applyFont="1" applyBorder="1" applyAlignment="1">
      <alignment horizontal="left" vertical="top"/>
    </xf>
    <xf numFmtId="0" fontId="8" fillId="0" borderId="14" xfId="0" applyFont="1" applyBorder="1" applyAlignment="1">
      <alignment horizontal="left" vertical="top"/>
    </xf>
    <xf numFmtId="0" fontId="8" fillId="0" borderId="2" xfId="0" applyFont="1" applyBorder="1" applyAlignment="1">
      <alignment horizontal="left" vertical="top"/>
    </xf>
    <xf numFmtId="0" fontId="9" fillId="0" borderId="2" xfId="0" applyFont="1" applyBorder="1" applyAlignment="1">
      <alignment horizontal="left" vertical="top" wrapText="1"/>
    </xf>
    <xf numFmtId="0" fontId="9" fillId="0" borderId="6" xfId="0" applyFont="1" applyBorder="1" applyAlignment="1">
      <alignment horizontal="left" vertical="top" wrapText="1"/>
    </xf>
    <xf numFmtId="0" fontId="9" fillId="0" borderId="14" xfId="0" applyFont="1" applyBorder="1" applyAlignment="1">
      <alignment horizontal="left" vertical="top" wrapText="1"/>
    </xf>
    <xf numFmtId="0" fontId="8" fillId="0" borderId="18" xfId="0" applyFont="1" applyBorder="1" applyAlignment="1">
      <alignment horizontal="left" vertical="top"/>
    </xf>
    <xf numFmtId="0" fontId="8" fillId="0" borderId="17" xfId="0" applyFont="1" applyBorder="1" applyAlignment="1">
      <alignment horizontal="left" vertical="top"/>
    </xf>
    <xf numFmtId="0" fontId="8" fillId="0" borderId="6" xfId="0" applyFont="1" applyBorder="1" applyAlignment="1">
      <alignment horizontal="left" vertical="top" wrapText="1"/>
    </xf>
    <xf numFmtId="0" fontId="8" fillId="0" borderId="14" xfId="0" applyFont="1" applyBorder="1" applyAlignment="1">
      <alignment horizontal="left" vertical="top" wrapText="1"/>
    </xf>
    <xf numFmtId="0" fontId="8" fillId="0" borderId="26" xfId="0" applyFont="1" applyBorder="1" applyAlignment="1">
      <alignment horizontal="left" vertical="top"/>
    </xf>
    <xf numFmtId="0" fontId="8" fillId="0" borderId="25" xfId="0" applyFont="1" applyBorder="1" applyAlignment="1">
      <alignment horizontal="left" vertical="top"/>
    </xf>
    <xf numFmtId="0" fontId="8" fillId="0" borderId="7" xfId="0" applyFont="1" applyBorder="1" applyAlignment="1">
      <alignment horizontal="left" vertical="top"/>
    </xf>
    <xf numFmtId="0" fontId="8" fillId="0" borderId="8" xfId="0" applyFont="1" applyBorder="1" applyAlignment="1">
      <alignment horizontal="left" vertical="top"/>
    </xf>
    <xf numFmtId="0" fontId="8" fillId="0" borderId="5" xfId="0" applyFont="1" applyBorder="1" applyAlignment="1">
      <alignment horizontal="left" vertical="top" wrapText="1"/>
    </xf>
    <xf numFmtId="0" fontId="8" fillId="0" borderId="4" xfId="0" applyFont="1" applyBorder="1" applyAlignment="1">
      <alignment horizontal="left" vertical="top" wrapText="1"/>
    </xf>
    <xf numFmtId="0" fontId="8" fillId="0" borderId="20" xfId="0" applyFont="1" applyBorder="1" applyAlignment="1">
      <alignment horizontal="left" vertical="top" wrapText="1"/>
    </xf>
    <xf numFmtId="0" fontId="8" fillId="0" borderId="21" xfId="0" applyFont="1" applyBorder="1" applyAlignment="1">
      <alignment horizontal="left" vertical="top" wrapText="1"/>
    </xf>
    <xf numFmtId="0" fontId="8" fillId="0" borderId="3" xfId="0" applyFont="1" applyBorder="1" applyAlignment="1">
      <alignment horizontal="left" vertical="top" wrapText="1"/>
    </xf>
    <xf numFmtId="0" fontId="8" fillId="0" borderId="9" xfId="0" applyFont="1" applyBorder="1" applyAlignment="1">
      <alignment horizontal="left" vertical="top" wrapText="1"/>
    </xf>
    <xf numFmtId="0" fontId="8" fillId="0" borderId="0" xfId="0" applyFont="1" applyAlignment="1">
      <alignment horizontal="left" vertical="top" wrapText="1"/>
    </xf>
    <xf numFmtId="0" fontId="8" fillId="0" borderId="1" xfId="0" applyFont="1" applyBorder="1" applyAlignment="1">
      <alignment horizontal="left" vertical="top" wrapText="1"/>
    </xf>
    <xf numFmtId="0" fontId="8" fillId="0" borderId="7" xfId="0" applyFont="1" applyBorder="1" applyAlignment="1">
      <alignment horizontal="left" vertical="top" wrapText="1"/>
    </xf>
    <xf numFmtId="0" fontId="8" fillId="0" borderId="10" xfId="0" applyFont="1" applyBorder="1" applyAlignment="1">
      <alignment horizontal="left" vertical="top" wrapText="1"/>
    </xf>
    <xf numFmtId="0" fontId="8" fillId="0" borderId="8" xfId="0" applyFont="1" applyBorder="1" applyAlignment="1">
      <alignment horizontal="left" vertical="top" wrapText="1"/>
    </xf>
    <xf numFmtId="0" fontId="8" fillId="0" borderId="5" xfId="0" applyFont="1" applyBorder="1" applyAlignment="1">
      <alignment horizontal="left" vertical="top"/>
    </xf>
    <xf numFmtId="0" fontId="8" fillId="0" borderId="9" xfId="0" applyFont="1" applyBorder="1" applyAlignment="1">
      <alignment horizontal="left" vertical="top"/>
    </xf>
    <xf numFmtId="0" fontId="8" fillId="0" borderId="3" xfId="0" applyFont="1" applyBorder="1" applyAlignment="1">
      <alignment horizontal="left" vertical="top"/>
    </xf>
    <xf numFmtId="0" fontId="8" fillId="0" borderId="4" xfId="0" applyFont="1" applyBorder="1" applyAlignment="1">
      <alignment horizontal="left" vertical="top"/>
    </xf>
    <xf numFmtId="0" fontId="8" fillId="0" borderId="0" xfId="0" applyFont="1" applyAlignment="1">
      <alignment horizontal="left" vertical="top"/>
    </xf>
    <xf numFmtId="0" fontId="8" fillId="0" borderId="1" xfId="0" applyFont="1" applyBorder="1" applyAlignment="1">
      <alignment horizontal="left" vertical="top"/>
    </xf>
    <xf numFmtId="0" fontId="8" fillId="0" borderId="10" xfId="0" applyFont="1" applyBorder="1" applyAlignment="1">
      <alignment horizontal="left" vertical="top"/>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15"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4" xfId="0" applyFont="1" applyFill="1" applyBorder="1" applyAlignment="1">
      <alignment horizontal="center" vertical="center"/>
    </xf>
    <xf numFmtId="0" fontId="11" fillId="3" borderId="18" xfId="2" applyFont="1" applyFill="1" applyBorder="1" applyAlignment="1">
      <alignment horizontal="center" vertical="center"/>
    </xf>
    <xf numFmtId="0" fontId="11" fillId="3" borderId="18" xfId="2" applyFont="1" applyFill="1" applyBorder="1" applyAlignment="1">
      <alignment horizontal="center" vertical="center" wrapText="1"/>
    </xf>
    <xf numFmtId="0" fontId="5" fillId="3" borderId="18" xfId="2" applyFont="1" applyFill="1" applyBorder="1" applyAlignment="1">
      <alignment horizontal="center"/>
    </xf>
    <xf numFmtId="176" fontId="4" fillId="0" borderId="2" xfId="2" applyNumberFormat="1" applyFont="1" applyBorder="1" applyAlignment="1">
      <alignment horizontal="center" vertical="top"/>
    </xf>
    <xf numFmtId="176" fontId="4" fillId="0" borderId="14" xfId="2" applyNumberFormat="1" applyFont="1" applyBorder="1" applyAlignment="1">
      <alignment horizontal="center" vertical="top"/>
    </xf>
    <xf numFmtId="0" fontId="4" fillId="0" borderId="2" xfId="2" applyFont="1" applyBorder="1" applyAlignment="1">
      <alignment horizontal="left" vertical="top" wrapText="1"/>
    </xf>
    <xf numFmtId="0" fontId="4" fillId="0" borderId="14" xfId="2" applyFont="1" applyBorder="1" applyAlignment="1">
      <alignment horizontal="left" vertical="top" wrapText="1"/>
    </xf>
    <xf numFmtId="176" fontId="4" fillId="0" borderId="2" xfId="2" applyNumberFormat="1" applyFont="1" applyBorder="1" applyAlignment="1">
      <alignment horizontal="left" vertical="top"/>
    </xf>
    <xf numFmtId="176" fontId="4" fillId="0" borderId="14" xfId="2" applyNumberFormat="1" applyFont="1" applyBorder="1" applyAlignment="1">
      <alignment horizontal="left" vertical="top"/>
    </xf>
    <xf numFmtId="0" fontId="8" fillId="4" borderId="2" xfId="2" applyFont="1" applyFill="1" applyBorder="1" applyAlignment="1">
      <alignment horizontal="left" vertical="top" wrapText="1"/>
    </xf>
    <xf numFmtId="0" fontId="8" fillId="4" borderId="14" xfId="2" applyFont="1" applyFill="1" applyBorder="1" applyAlignment="1">
      <alignment horizontal="left" vertical="top" wrapText="1"/>
    </xf>
    <xf numFmtId="0" fontId="12" fillId="3" borderId="18" xfId="2" applyFont="1" applyFill="1" applyBorder="1" applyAlignment="1">
      <alignment horizontal="center" vertical="center"/>
    </xf>
  </cellXfs>
  <cellStyles count="3">
    <cellStyle name="桁区切り" xfId="1" builtinId="6"/>
    <cellStyle name="標準" xfId="0" builtinId="0"/>
    <cellStyle name="標準_業務別帳票一覧"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CF421-6368-482C-9851-D23870580A8C}">
  <sheetPr codeName="Sheet1">
    <pageSetUpPr fitToPage="1"/>
  </sheetPr>
  <dimension ref="A1:Z28"/>
  <sheetViews>
    <sheetView tabSelected="1" view="pageBreakPreview" zoomScale="88" zoomScaleNormal="120" zoomScaleSheetLayoutView="55" zoomScalePageLayoutView="60" workbookViewId="0">
      <pane xSplit="5" topLeftCell="F1" activePane="topRight" state="frozen"/>
      <selection pane="topRight" activeCell="E15" sqref="E15:E18"/>
    </sheetView>
  </sheetViews>
  <sheetFormatPr defaultColWidth="9" defaultRowHeight="13.5" x14ac:dyDescent="0.15"/>
  <cols>
    <col min="1" max="1" width="5.25" style="2" customWidth="1"/>
    <col min="2" max="2" width="13.375" style="2" customWidth="1"/>
    <col min="3" max="3" width="13.625" style="2" customWidth="1"/>
    <col min="4" max="4" width="13" style="2" customWidth="1"/>
    <col min="5" max="5" width="28.25" style="2" customWidth="1"/>
    <col min="6" max="6" width="7.5" style="2" customWidth="1"/>
    <col min="7" max="7" width="6.5" style="2" customWidth="1"/>
    <col min="8" max="10" width="7.5" style="2" customWidth="1"/>
    <col min="11" max="11" width="9.625" style="2" customWidth="1"/>
    <col min="12" max="13" width="8.625" style="2" customWidth="1"/>
    <col min="14" max="14" width="9" style="2" customWidth="1"/>
    <col min="15" max="17" width="16.625" style="2" customWidth="1"/>
    <col min="18" max="19" width="67.625" style="2" customWidth="1"/>
    <col min="20" max="20" width="10.75" style="2" bestFit="1" customWidth="1"/>
    <col min="21" max="21" width="8.75" style="2" bestFit="1" customWidth="1"/>
    <col min="22" max="24" width="9" style="2" bestFit="1" customWidth="1"/>
    <col min="25" max="25" width="8.75" style="2" bestFit="1" customWidth="1"/>
    <col min="26" max="26" width="9" style="2" bestFit="1" customWidth="1"/>
    <col min="27" max="16384" width="9" style="2"/>
  </cols>
  <sheetData>
    <row r="1" spans="1:26" ht="16.5" customHeight="1" x14ac:dyDescent="0.15">
      <c r="A1" s="1" t="s">
        <v>93</v>
      </c>
    </row>
    <row r="2" spans="1:26" ht="12" customHeight="1" x14ac:dyDescent="0.15"/>
    <row r="3" spans="1:26" ht="14.1" customHeight="1" x14ac:dyDescent="0.15">
      <c r="A3" s="87" t="s">
        <v>0</v>
      </c>
      <c r="B3" s="71" t="s">
        <v>1</v>
      </c>
      <c r="C3" s="87" t="s">
        <v>2</v>
      </c>
      <c r="D3" s="87" t="s">
        <v>3</v>
      </c>
      <c r="E3" s="72" t="s">
        <v>4</v>
      </c>
      <c r="F3" s="80" t="s">
        <v>99</v>
      </c>
      <c r="G3" s="81"/>
      <c r="H3" s="75" t="s">
        <v>5</v>
      </c>
      <c r="I3" s="71"/>
      <c r="J3" s="71"/>
      <c r="K3" s="72"/>
      <c r="L3" s="75" t="s">
        <v>6</v>
      </c>
      <c r="M3" s="72"/>
      <c r="N3" s="75" t="s">
        <v>7</v>
      </c>
      <c r="O3" s="71"/>
      <c r="P3" s="71"/>
      <c r="Q3" s="72"/>
      <c r="R3" s="87" t="s">
        <v>8</v>
      </c>
      <c r="S3" s="87" t="s">
        <v>63</v>
      </c>
      <c r="T3" s="72" t="s">
        <v>9</v>
      </c>
      <c r="U3" s="71" t="s">
        <v>83</v>
      </c>
      <c r="V3" s="71"/>
      <c r="W3" s="71"/>
      <c r="X3" s="71"/>
      <c r="Y3" s="71"/>
      <c r="Z3" s="72"/>
    </row>
    <row r="4" spans="1:26" ht="14.1" customHeight="1" x14ac:dyDescent="0.15">
      <c r="A4" s="88"/>
      <c r="B4" s="85"/>
      <c r="C4" s="88"/>
      <c r="D4" s="88"/>
      <c r="E4" s="86"/>
      <c r="F4" s="82"/>
      <c r="G4" s="83"/>
      <c r="H4" s="84"/>
      <c r="I4" s="85"/>
      <c r="J4" s="85"/>
      <c r="K4" s="86"/>
      <c r="L4" s="84"/>
      <c r="M4" s="86"/>
      <c r="N4" s="84"/>
      <c r="O4" s="85"/>
      <c r="P4" s="85"/>
      <c r="Q4" s="86"/>
      <c r="R4" s="88"/>
      <c r="S4" s="88"/>
      <c r="T4" s="86"/>
      <c r="U4" s="73" t="s">
        <v>10</v>
      </c>
      <c r="V4" s="73"/>
      <c r="W4" s="73"/>
      <c r="X4" s="73"/>
      <c r="Y4" s="73"/>
      <c r="Z4" s="74"/>
    </row>
    <row r="5" spans="1:26" ht="14.1" customHeight="1" x14ac:dyDescent="0.15">
      <c r="A5" s="88"/>
      <c r="B5" s="85"/>
      <c r="C5" s="88"/>
      <c r="D5" s="88"/>
      <c r="E5" s="86"/>
      <c r="F5" s="75" t="s">
        <v>11</v>
      </c>
      <c r="G5" s="72"/>
      <c r="H5" s="76"/>
      <c r="I5" s="73"/>
      <c r="J5" s="73"/>
      <c r="K5" s="74"/>
      <c r="L5" s="76"/>
      <c r="M5" s="74"/>
      <c r="N5" s="76"/>
      <c r="O5" s="73"/>
      <c r="P5" s="73"/>
      <c r="Q5" s="74"/>
      <c r="R5" s="88"/>
      <c r="S5" s="88"/>
      <c r="T5" s="3" t="s">
        <v>12</v>
      </c>
      <c r="U5" s="4" t="s">
        <v>13</v>
      </c>
      <c r="V5" s="5" t="s">
        <v>14</v>
      </c>
      <c r="W5" s="5" t="s">
        <v>15</v>
      </c>
      <c r="X5" s="5" t="s">
        <v>16</v>
      </c>
      <c r="Y5" s="5" t="s">
        <v>17</v>
      </c>
      <c r="Z5" s="6" t="s">
        <v>18</v>
      </c>
    </row>
    <row r="6" spans="1:26" ht="14.1" customHeight="1" x14ac:dyDescent="0.15">
      <c r="A6" s="89"/>
      <c r="B6" s="73"/>
      <c r="C6" s="89"/>
      <c r="D6" s="89"/>
      <c r="E6" s="74"/>
      <c r="F6" s="76"/>
      <c r="G6" s="74"/>
      <c r="H6" s="77" t="s">
        <v>19</v>
      </c>
      <c r="I6" s="78"/>
      <c r="J6" s="79"/>
      <c r="K6" s="8" t="s">
        <v>20</v>
      </c>
      <c r="L6" s="7" t="s">
        <v>19</v>
      </c>
      <c r="M6" s="7" t="s">
        <v>20</v>
      </c>
      <c r="N6" s="8" t="s">
        <v>22</v>
      </c>
      <c r="O6" s="8" t="s">
        <v>23</v>
      </c>
      <c r="P6" s="8" t="s">
        <v>24</v>
      </c>
      <c r="Q6" s="7" t="s">
        <v>21</v>
      </c>
      <c r="R6" s="89"/>
      <c r="S6" s="89"/>
      <c r="T6" s="9" t="s">
        <v>25</v>
      </c>
      <c r="U6" s="10" t="s">
        <v>26</v>
      </c>
      <c r="V6" s="5" t="s">
        <v>27</v>
      </c>
      <c r="W6" s="5" t="s">
        <v>28</v>
      </c>
      <c r="X6" s="5" t="s">
        <v>29</v>
      </c>
      <c r="Y6" s="5" t="s">
        <v>30</v>
      </c>
      <c r="Z6" s="6" t="s">
        <v>31</v>
      </c>
    </row>
    <row r="7" spans="1:26" ht="17.850000000000001" customHeight="1" x14ac:dyDescent="0.15">
      <c r="A7" s="41" t="s">
        <v>45</v>
      </c>
      <c r="B7" s="57" t="s">
        <v>85</v>
      </c>
      <c r="C7" s="38" t="s">
        <v>46</v>
      </c>
      <c r="D7" s="38" t="s">
        <v>47</v>
      </c>
      <c r="E7" s="38" t="s">
        <v>48</v>
      </c>
      <c r="F7" s="53" t="s">
        <v>44</v>
      </c>
      <c r="G7" s="54"/>
      <c r="H7" s="53" t="s">
        <v>43</v>
      </c>
      <c r="I7" s="57"/>
      <c r="J7" s="54"/>
      <c r="K7" s="41" t="s">
        <v>33</v>
      </c>
      <c r="L7" s="45" t="s">
        <v>34</v>
      </c>
      <c r="M7" s="45" t="s">
        <v>35</v>
      </c>
      <c r="N7" s="41" t="s">
        <v>36</v>
      </c>
      <c r="O7" s="38" t="s">
        <v>36</v>
      </c>
      <c r="P7" s="38" t="s">
        <v>32</v>
      </c>
      <c r="Q7" s="41" t="s">
        <v>32</v>
      </c>
      <c r="R7" s="42" t="s">
        <v>49</v>
      </c>
      <c r="S7" s="35" t="s">
        <v>95</v>
      </c>
      <c r="T7" s="11"/>
      <c r="U7" s="12">
        <v>1714</v>
      </c>
      <c r="V7" s="13">
        <v>1697</v>
      </c>
      <c r="W7" s="13">
        <v>2362</v>
      </c>
      <c r="X7" s="13">
        <v>2463</v>
      </c>
      <c r="Y7" s="13">
        <v>1657</v>
      </c>
      <c r="Z7" s="14">
        <v>1681</v>
      </c>
    </row>
    <row r="8" spans="1:26" ht="17.850000000000001" customHeight="1" x14ac:dyDescent="0.15">
      <c r="A8" s="39"/>
      <c r="B8" s="59"/>
      <c r="C8" s="47"/>
      <c r="D8" s="47"/>
      <c r="E8" s="47"/>
      <c r="F8" s="55"/>
      <c r="G8" s="56"/>
      <c r="H8" s="58"/>
      <c r="I8" s="59"/>
      <c r="J8" s="60"/>
      <c r="K8" s="39"/>
      <c r="L8" s="45" t="s">
        <v>37</v>
      </c>
      <c r="M8" s="45" t="s">
        <v>37</v>
      </c>
      <c r="N8" s="39"/>
      <c r="O8" s="39"/>
      <c r="P8" s="39"/>
      <c r="Q8" s="39"/>
      <c r="R8" s="43"/>
      <c r="S8" s="36"/>
      <c r="T8" s="15"/>
      <c r="U8" s="16">
        <v>1714</v>
      </c>
      <c r="V8" s="17">
        <v>1697</v>
      </c>
      <c r="W8" s="17">
        <v>2362</v>
      </c>
      <c r="X8" s="17">
        <v>2463</v>
      </c>
      <c r="Y8" s="17">
        <v>1657</v>
      </c>
      <c r="Z8" s="18">
        <v>1681</v>
      </c>
    </row>
    <row r="9" spans="1:26" ht="17.850000000000001" customHeight="1" x14ac:dyDescent="0.15">
      <c r="A9" s="39"/>
      <c r="B9" s="59"/>
      <c r="C9" s="47"/>
      <c r="D9" s="47"/>
      <c r="E9" s="47"/>
      <c r="F9" s="49" t="s">
        <v>41</v>
      </c>
      <c r="G9" s="50"/>
      <c r="H9" s="58"/>
      <c r="I9" s="59"/>
      <c r="J9" s="60"/>
      <c r="K9" s="39"/>
      <c r="L9" s="45" t="s">
        <v>37</v>
      </c>
      <c r="M9" s="45" t="s">
        <v>37</v>
      </c>
      <c r="N9" s="39"/>
      <c r="O9" s="39"/>
      <c r="P9" s="39"/>
      <c r="Q9" s="39"/>
      <c r="R9" s="43"/>
      <c r="S9" s="36"/>
      <c r="T9" s="15">
        <f>SUM(U7:Z7,U9:Z9)</f>
        <v>24865</v>
      </c>
      <c r="U9" s="12">
        <v>1687</v>
      </c>
      <c r="V9" s="13">
        <v>1668</v>
      </c>
      <c r="W9" s="13">
        <v>4930</v>
      </c>
      <c r="X9" s="13">
        <v>1668</v>
      </c>
      <c r="Y9" s="13">
        <v>1679</v>
      </c>
      <c r="Z9" s="14">
        <v>1659</v>
      </c>
    </row>
    <row r="10" spans="1:26" ht="17.850000000000001" customHeight="1" x14ac:dyDescent="0.15">
      <c r="A10" s="40"/>
      <c r="B10" s="62"/>
      <c r="C10" s="48"/>
      <c r="D10" s="48"/>
      <c r="E10" s="48"/>
      <c r="F10" s="51"/>
      <c r="G10" s="52"/>
      <c r="H10" s="61"/>
      <c r="I10" s="62"/>
      <c r="J10" s="63"/>
      <c r="K10" s="40"/>
      <c r="L10" s="45" t="s">
        <v>37</v>
      </c>
      <c r="M10" s="45" t="s">
        <v>37</v>
      </c>
      <c r="N10" s="40"/>
      <c r="O10" s="40"/>
      <c r="P10" s="40"/>
      <c r="Q10" s="40"/>
      <c r="R10" s="44"/>
      <c r="S10" s="37"/>
      <c r="T10" s="19">
        <f>SUM(U8:Z8,U10:Z10)</f>
        <v>24865</v>
      </c>
      <c r="U10" s="16">
        <v>1687</v>
      </c>
      <c r="V10" s="17">
        <v>1668</v>
      </c>
      <c r="W10" s="17">
        <v>4930</v>
      </c>
      <c r="X10" s="17">
        <v>1668</v>
      </c>
      <c r="Y10" s="17">
        <v>1679</v>
      </c>
      <c r="Z10" s="18">
        <v>1659</v>
      </c>
    </row>
    <row r="11" spans="1:26" ht="17.850000000000001" customHeight="1" x14ac:dyDescent="0.15">
      <c r="A11" s="41" t="s">
        <v>50</v>
      </c>
      <c r="B11" s="57" t="s">
        <v>85</v>
      </c>
      <c r="C11" s="38" t="s">
        <v>46</v>
      </c>
      <c r="D11" s="38" t="s">
        <v>47</v>
      </c>
      <c r="E11" s="38" t="s">
        <v>51</v>
      </c>
      <c r="F11" s="53" t="s">
        <v>44</v>
      </c>
      <c r="G11" s="54"/>
      <c r="H11" s="53" t="s">
        <v>91</v>
      </c>
      <c r="I11" s="57"/>
      <c r="J11" s="54"/>
      <c r="K11" s="41" t="s">
        <v>33</v>
      </c>
      <c r="L11" s="45" t="s">
        <v>34</v>
      </c>
      <c r="M11" s="45" t="s">
        <v>35</v>
      </c>
      <c r="N11" s="41" t="s">
        <v>36</v>
      </c>
      <c r="O11" s="38" t="s">
        <v>92</v>
      </c>
      <c r="P11" s="38" t="s">
        <v>32</v>
      </c>
      <c r="Q11" s="41" t="s">
        <v>32</v>
      </c>
      <c r="R11" s="42" t="s">
        <v>52</v>
      </c>
      <c r="S11" s="35" t="s">
        <v>96</v>
      </c>
      <c r="T11" s="11"/>
      <c r="U11" s="12"/>
      <c r="V11" s="13"/>
      <c r="W11" s="13"/>
      <c r="X11" s="13"/>
      <c r="Y11" s="13"/>
      <c r="Z11" s="14"/>
    </row>
    <row r="12" spans="1:26" ht="17.850000000000001" customHeight="1" x14ac:dyDescent="0.15">
      <c r="A12" s="39"/>
      <c r="B12" s="59"/>
      <c r="C12" s="47"/>
      <c r="D12" s="47"/>
      <c r="E12" s="47"/>
      <c r="F12" s="55"/>
      <c r="G12" s="56"/>
      <c r="H12" s="58"/>
      <c r="I12" s="59"/>
      <c r="J12" s="60"/>
      <c r="K12" s="39"/>
      <c r="L12" s="45" t="s">
        <v>37</v>
      </c>
      <c r="M12" s="45" t="s">
        <v>37</v>
      </c>
      <c r="N12" s="39"/>
      <c r="O12" s="39"/>
      <c r="P12" s="39"/>
      <c r="Q12" s="39"/>
      <c r="R12" s="43"/>
      <c r="S12" s="36"/>
      <c r="T12" s="15"/>
      <c r="U12" s="16"/>
      <c r="V12" s="17"/>
      <c r="W12" s="17"/>
      <c r="X12" s="17"/>
      <c r="Y12" s="17"/>
      <c r="Z12" s="18"/>
    </row>
    <row r="13" spans="1:26" ht="17.850000000000001" customHeight="1" x14ac:dyDescent="0.15">
      <c r="A13" s="39"/>
      <c r="B13" s="59"/>
      <c r="C13" s="47"/>
      <c r="D13" s="47"/>
      <c r="E13" s="47"/>
      <c r="F13" s="49" t="s">
        <v>41</v>
      </c>
      <c r="G13" s="50"/>
      <c r="H13" s="58"/>
      <c r="I13" s="59"/>
      <c r="J13" s="60"/>
      <c r="K13" s="39"/>
      <c r="L13" s="45" t="s">
        <v>37</v>
      </c>
      <c r="M13" s="45" t="s">
        <v>37</v>
      </c>
      <c r="N13" s="39"/>
      <c r="O13" s="39"/>
      <c r="P13" s="39"/>
      <c r="Q13" s="39"/>
      <c r="R13" s="43"/>
      <c r="S13" s="36"/>
      <c r="T13" s="15">
        <f>SUM(U11:Z11,U13:Z13)</f>
        <v>3551</v>
      </c>
      <c r="U13" s="12"/>
      <c r="V13" s="13"/>
      <c r="W13" s="13"/>
      <c r="X13" s="13">
        <v>3551</v>
      </c>
      <c r="Y13" s="13"/>
      <c r="Z13" s="14"/>
    </row>
    <row r="14" spans="1:26" ht="17.850000000000001" customHeight="1" x14ac:dyDescent="0.15">
      <c r="A14" s="40"/>
      <c r="B14" s="62"/>
      <c r="C14" s="48"/>
      <c r="D14" s="48"/>
      <c r="E14" s="48"/>
      <c r="F14" s="51"/>
      <c r="G14" s="52"/>
      <c r="H14" s="61"/>
      <c r="I14" s="62"/>
      <c r="J14" s="63"/>
      <c r="K14" s="40"/>
      <c r="L14" s="45" t="s">
        <v>37</v>
      </c>
      <c r="M14" s="45" t="s">
        <v>37</v>
      </c>
      <c r="N14" s="40"/>
      <c r="O14" s="40"/>
      <c r="P14" s="40"/>
      <c r="Q14" s="40"/>
      <c r="R14" s="44"/>
      <c r="S14" s="37"/>
      <c r="T14" s="19">
        <f>SUM(U12:Z12,U14:Z14)</f>
        <v>3551</v>
      </c>
      <c r="U14" s="16"/>
      <c r="V14" s="17"/>
      <c r="W14" s="17"/>
      <c r="X14" s="17">
        <v>3551</v>
      </c>
      <c r="Y14" s="17"/>
      <c r="Z14" s="18"/>
    </row>
    <row r="15" spans="1:26" ht="17.850000000000001" customHeight="1" x14ac:dyDescent="0.15">
      <c r="A15" s="45" t="s">
        <v>53</v>
      </c>
      <c r="B15" s="46" t="s">
        <v>54</v>
      </c>
      <c r="C15" s="41" t="s">
        <v>54</v>
      </c>
      <c r="D15" s="41" t="s">
        <v>88</v>
      </c>
      <c r="E15" s="64" t="s">
        <v>55</v>
      </c>
      <c r="F15" s="53" t="s">
        <v>56</v>
      </c>
      <c r="G15" s="54"/>
      <c r="H15" s="64" t="s">
        <v>40</v>
      </c>
      <c r="I15" s="66"/>
      <c r="J15" s="67"/>
      <c r="K15" s="41" t="s">
        <v>32</v>
      </c>
      <c r="L15" s="45" t="s">
        <v>39</v>
      </c>
      <c r="M15" s="45" t="s">
        <v>35</v>
      </c>
      <c r="N15" s="41" t="s">
        <v>36</v>
      </c>
      <c r="O15" s="41" t="s">
        <v>32</v>
      </c>
      <c r="P15" s="41" t="s">
        <v>32</v>
      </c>
      <c r="Q15" s="41" t="s">
        <v>42</v>
      </c>
      <c r="R15" s="42" t="s">
        <v>82</v>
      </c>
      <c r="S15" s="35" t="s">
        <v>97</v>
      </c>
      <c r="T15" s="20"/>
      <c r="U15" s="12">
        <v>2814</v>
      </c>
      <c r="V15" s="13">
        <v>1991</v>
      </c>
      <c r="W15" s="13">
        <v>1934</v>
      </c>
      <c r="X15" s="13">
        <v>2098</v>
      </c>
      <c r="Y15" s="13">
        <v>2091</v>
      </c>
      <c r="Z15" s="14">
        <v>1796</v>
      </c>
    </row>
    <row r="16" spans="1:26" ht="17.850000000000001" customHeight="1" x14ac:dyDescent="0.15">
      <c r="A16" s="45"/>
      <c r="B16" s="46"/>
      <c r="C16" s="39"/>
      <c r="D16" s="39"/>
      <c r="E16" s="65"/>
      <c r="F16" s="55"/>
      <c r="G16" s="56"/>
      <c r="H16" s="65"/>
      <c r="I16" s="68"/>
      <c r="J16" s="69"/>
      <c r="K16" s="39"/>
      <c r="L16" s="45" t="s">
        <v>37</v>
      </c>
      <c r="M16" s="45" t="s">
        <v>37</v>
      </c>
      <c r="N16" s="39"/>
      <c r="O16" s="39"/>
      <c r="P16" s="39"/>
      <c r="Q16" s="39"/>
      <c r="R16" s="43"/>
      <c r="S16" s="36"/>
      <c r="T16" s="21"/>
      <c r="U16" s="16">
        <v>2814</v>
      </c>
      <c r="V16" s="17">
        <v>1991</v>
      </c>
      <c r="W16" s="17">
        <v>1934</v>
      </c>
      <c r="X16" s="17">
        <v>2098</v>
      </c>
      <c r="Y16" s="17">
        <v>2091</v>
      </c>
      <c r="Z16" s="18">
        <v>1796</v>
      </c>
    </row>
    <row r="17" spans="1:26" ht="17.25" customHeight="1" x14ac:dyDescent="0.15">
      <c r="A17" s="45"/>
      <c r="B17" s="46"/>
      <c r="C17" s="39"/>
      <c r="D17" s="39"/>
      <c r="E17" s="65"/>
      <c r="F17" s="49" t="s">
        <v>38</v>
      </c>
      <c r="G17" s="50"/>
      <c r="H17" s="65"/>
      <c r="I17" s="68"/>
      <c r="J17" s="69"/>
      <c r="K17" s="39"/>
      <c r="L17" s="45" t="s">
        <v>37</v>
      </c>
      <c r="M17" s="45" t="s">
        <v>37</v>
      </c>
      <c r="N17" s="39"/>
      <c r="O17" s="39"/>
      <c r="P17" s="39"/>
      <c r="Q17" s="39"/>
      <c r="R17" s="43"/>
      <c r="S17" s="36"/>
      <c r="T17" s="21">
        <f>SUM(U15:Z15,U17:Z17)</f>
        <v>27016</v>
      </c>
      <c r="U17" s="12">
        <v>2168</v>
      </c>
      <c r="V17" s="13">
        <v>2205</v>
      </c>
      <c r="W17" s="13">
        <v>2147</v>
      </c>
      <c r="X17" s="13">
        <v>2606</v>
      </c>
      <c r="Y17" s="13">
        <v>2184</v>
      </c>
      <c r="Z17" s="14">
        <v>2982</v>
      </c>
    </row>
    <row r="18" spans="1:26" ht="17.850000000000001" customHeight="1" x14ac:dyDescent="0.15">
      <c r="A18" s="45"/>
      <c r="B18" s="46"/>
      <c r="C18" s="40"/>
      <c r="D18" s="40"/>
      <c r="E18" s="51"/>
      <c r="F18" s="51"/>
      <c r="G18" s="52"/>
      <c r="H18" s="51"/>
      <c r="I18" s="70"/>
      <c r="J18" s="52"/>
      <c r="K18" s="40"/>
      <c r="L18" s="45" t="s">
        <v>37</v>
      </c>
      <c r="M18" s="45" t="s">
        <v>37</v>
      </c>
      <c r="N18" s="40"/>
      <c r="O18" s="40"/>
      <c r="P18" s="40"/>
      <c r="Q18" s="40"/>
      <c r="R18" s="44"/>
      <c r="S18" s="37"/>
      <c r="T18" s="22">
        <f>SUM(U16:Z16,U18:Z18)</f>
        <v>27016</v>
      </c>
      <c r="U18" s="16">
        <v>2168</v>
      </c>
      <c r="V18" s="17">
        <v>2205</v>
      </c>
      <c r="W18" s="17">
        <v>2147</v>
      </c>
      <c r="X18" s="17">
        <v>2606</v>
      </c>
      <c r="Y18" s="17">
        <v>2184</v>
      </c>
      <c r="Z18" s="18">
        <v>2982</v>
      </c>
    </row>
    <row r="19" spans="1:26" ht="17.850000000000001" customHeight="1" x14ac:dyDescent="0.15">
      <c r="A19" s="41" t="s">
        <v>86</v>
      </c>
      <c r="B19" s="46" t="s">
        <v>54</v>
      </c>
      <c r="C19" s="41" t="s">
        <v>54</v>
      </c>
      <c r="D19" s="41" t="s">
        <v>89</v>
      </c>
      <c r="E19" s="38" t="s">
        <v>87</v>
      </c>
      <c r="F19" s="53" t="s">
        <v>44</v>
      </c>
      <c r="G19" s="54"/>
      <c r="H19" s="53" t="s">
        <v>43</v>
      </c>
      <c r="I19" s="57"/>
      <c r="J19" s="54"/>
      <c r="K19" s="41" t="s">
        <v>33</v>
      </c>
      <c r="L19" s="45" t="s">
        <v>34</v>
      </c>
      <c r="M19" s="45" t="s">
        <v>35</v>
      </c>
      <c r="N19" s="41" t="s">
        <v>36</v>
      </c>
      <c r="O19" s="38" t="s">
        <v>36</v>
      </c>
      <c r="P19" s="38" t="s">
        <v>32</v>
      </c>
      <c r="Q19" s="41" t="s">
        <v>32</v>
      </c>
      <c r="R19" s="42" t="s">
        <v>90</v>
      </c>
      <c r="S19" s="35"/>
      <c r="T19" s="11"/>
      <c r="U19" s="12"/>
      <c r="V19" s="13"/>
      <c r="W19" s="13"/>
      <c r="X19" s="13"/>
      <c r="Y19" s="13"/>
      <c r="Z19" s="14"/>
    </row>
    <row r="20" spans="1:26" ht="17.850000000000001" customHeight="1" x14ac:dyDescent="0.15">
      <c r="A20" s="39"/>
      <c r="B20" s="46"/>
      <c r="C20" s="39"/>
      <c r="D20" s="39"/>
      <c r="E20" s="47"/>
      <c r="F20" s="55"/>
      <c r="G20" s="56"/>
      <c r="H20" s="58"/>
      <c r="I20" s="59"/>
      <c r="J20" s="60"/>
      <c r="K20" s="39"/>
      <c r="L20" s="45" t="s">
        <v>37</v>
      </c>
      <c r="M20" s="45" t="s">
        <v>37</v>
      </c>
      <c r="N20" s="39"/>
      <c r="O20" s="39"/>
      <c r="P20" s="39"/>
      <c r="Q20" s="39"/>
      <c r="R20" s="43"/>
      <c r="S20" s="36"/>
      <c r="T20" s="15"/>
      <c r="U20" s="16"/>
      <c r="V20" s="17"/>
      <c r="W20" s="17"/>
      <c r="X20" s="17"/>
      <c r="Y20" s="17"/>
      <c r="Z20" s="18"/>
    </row>
    <row r="21" spans="1:26" ht="17.850000000000001" customHeight="1" x14ac:dyDescent="0.15">
      <c r="A21" s="39"/>
      <c r="B21" s="46"/>
      <c r="C21" s="39"/>
      <c r="D21" s="39"/>
      <c r="E21" s="47"/>
      <c r="F21" s="49" t="s">
        <v>41</v>
      </c>
      <c r="G21" s="50"/>
      <c r="H21" s="58"/>
      <c r="I21" s="59"/>
      <c r="J21" s="60"/>
      <c r="K21" s="39"/>
      <c r="L21" s="45" t="s">
        <v>37</v>
      </c>
      <c r="M21" s="45" t="s">
        <v>37</v>
      </c>
      <c r="N21" s="39"/>
      <c r="O21" s="39"/>
      <c r="P21" s="39"/>
      <c r="Q21" s="39"/>
      <c r="R21" s="43"/>
      <c r="S21" s="36"/>
      <c r="T21" s="15">
        <v>2053</v>
      </c>
      <c r="U21" s="12"/>
      <c r="V21" s="13"/>
      <c r="W21" s="13"/>
      <c r="X21" s="13">
        <v>2053</v>
      </c>
      <c r="Y21" s="13"/>
      <c r="Z21" s="14"/>
    </row>
    <row r="22" spans="1:26" ht="17.850000000000001" customHeight="1" x14ac:dyDescent="0.15">
      <c r="A22" s="40"/>
      <c r="B22" s="46"/>
      <c r="C22" s="40"/>
      <c r="D22" s="40"/>
      <c r="E22" s="48"/>
      <c r="F22" s="51"/>
      <c r="G22" s="52"/>
      <c r="H22" s="61"/>
      <c r="I22" s="62"/>
      <c r="J22" s="63"/>
      <c r="K22" s="40"/>
      <c r="L22" s="45" t="s">
        <v>37</v>
      </c>
      <c r="M22" s="45" t="s">
        <v>37</v>
      </c>
      <c r="N22" s="40"/>
      <c r="O22" s="40"/>
      <c r="P22" s="40"/>
      <c r="Q22" s="40"/>
      <c r="R22" s="44"/>
      <c r="S22" s="37"/>
      <c r="T22" s="19">
        <v>3584</v>
      </c>
      <c r="U22" s="16"/>
      <c r="V22" s="17"/>
      <c r="W22" s="17"/>
      <c r="X22" s="17">
        <v>3584</v>
      </c>
      <c r="Y22" s="17"/>
      <c r="Z22" s="18"/>
    </row>
    <row r="23" spans="1:26" x14ac:dyDescent="0.15">
      <c r="B23" s="23"/>
      <c r="C23" s="23"/>
    </row>
    <row r="24" spans="1:26" x14ac:dyDescent="0.15">
      <c r="B24" s="23"/>
      <c r="C24" s="23"/>
    </row>
    <row r="25" spans="1:26" x14ac:dyDescent="0.15">
      <c r="B25" s="23"/>
      <c r="C25" s="23"/>
    </row>
    <row r="26" spans="1:26" x14ac:dyDescent="0.15">
      <c r="B26" s="23"/>
      <c r="C26" s="23"/>
    </row>
    <row r="27" spans="1:26" x14ac:dyDescent="0.15">
      <c r="B27" s="23"/>
      <c r="C27" s="23"/>
    </row>
    <row r="28" spans="1:26" x14ac:dyDescent="0.15">
      <c r="B28" s="23"/>
      <c r="C28" s="23"/>
    </row>
  </sheetData>
  <mergeCells count="84">
    <mergeCell ref="A3:A6"/>
    <mergeCell ref="B3:B6"/>
    <mergeCell ref="C3:C6"/>
    <mergeCell ref="D3:D6"/>
    <mergeCell ref="E3:E6"/>
    <mergeCell ref="U3:Z3"/>
    <mergeCell ref="U4:Z4"/>
    <mergeCell ref="F5:G6"/>
    <mergeCell ref="H6:J6"/>
    <mergeCell ref="A7:A10"/>
    <mergeCell ref="B7:B10"/>
    <mergeCell ref="C7:C10"/>
    <mergeCell ref="D7:D10"/>
    <mergeCell ref="E7:E10"/>
    <mergeCell ref="F3:G4"/>
    <mergeCell ref="H3:K5"/>
    <mergeCell ref="L3:M5"/>
    <mergeCell ref="N3:Q5"/>
    <mergeCell ref="R3:R6"/>
    <mergeCell ref="T3:T4"/>
    <mergeCell ref="S3:S6"/>
    <mergeCell ref="O7:O10"/>
    <mergeCell ref="P7:P10"/>
    <mergeCell ref="Q7:Q10"/>
    <mergeCell ref="R7:R10"/>
    <mergeCell ref="F9:G10"/>
    <mergeCell ref="F7:G8"/>
    <mergeCell ref="H7:J10"/>
    <mergeCell ref="K7:K10"/>
    <mergeCell ref="L7:L10"/>
    <mergeCell ref="M7:M10"/>
    <mergeCell ref="N7:N10"/>
    <mergeCell ref="L11:L14"/>
    <mergeCell ref="M11:M14"/>
    <mergeCell ref="N11:N14"/>
    <mergeCell ref="A11:A14"/>
    <mergeCell ref="B11:B14"/>
    <mergeCell ref="C11:C14"/>
    <mergeCell ref="D11:D14"/>
    <mergeCell ref="E11:E14"/>
    <mergeCell ref="F13:G14"/>
    <mergeCell ref="F11:G12"/>
    <mergeCell ref="H11:J14"/>
    <mergeCell ref="K11:K14"/>
    <mergeCell ref="L15:L18"/>
    <mergeCell ref="M15:M18"/>
    <mergeCell ref="N15:N18"/>
    <mergeCell ref="A15:A18"/>
    <mergeCell ref="B15:B18"/>
    <mergeCell ref="C15:C18"/>
    <mergeCell ref="D15:D18"/>
    <mergeCell ref="E15:E18"/>
    <mergeCell ref="F17:G18"/>
    <mergeCell ref="F15:G16"/>
    <mergeCell ref="H15:J18"/>
    <mergeCell ref="K15:K18"/>
    <mergeCell ref="L19:L22"/>
    <mergeCell ref="M19:M22"/>
    <mergeCell ref="N19:N22"/>
    <mergeCell ref="A19:A22"/>
    <mergeCell ref="B19:B22"/>
    <mergeCell ref="C19:C22"/>
    <mergeCell ref="D19:D22"/>
    <mergeCell ref="E19:E22"/>
    <mergeCell ref="F21:G22"/>
    <mergeCell ref="F19:G20"/>
    <mergeCell ref="H19:J22"/>
    <mergeCell ref="K19:K22"/>
    <mergeCell ref="S7:S10"/>
    <mergeCell ref="S11:S14"/>
    <mergeCell ref="S15:S18"/>
    <mergeCell ref="S19:S22"/>
    <mergeCell ref="O19:O22"/>
    <mergeCell ref="P19:P22"/>
    <mergeCell ref="Q19:Q22"/>
    <mergeCell ref="R19:R22"/>
    <mergeCell ref="O15:O18"/>
    <mergeCell ref="P15:P18"/>
    <mergeCell ref="Q15:Q18"/>
    <mergeCell ref="R15:R18"/>
    <mergeCell ref="O11:O14"/>
    <mergeCell ref="P11:P14"/>
    <mergeCell ref="Q11:Q14"/>
    <mergeCell ref="R11:R14"/>
  </mergeCells>
  <phoneticPr fontId="2"/>
  <pageMargins left="0.70866141732283472" right="0.11811023622047245" top="0.78740157480314965" bottom="0.31496062992125984" header="0.31496062992125984" footer="0.19685039370078741"/>
  <pageSetup paperSize="8" scale="51" orientation="landscape" r:id="rId1"/>
  <rowBreaks count="8" manualBreakCount="8">
    <brk id="77" max="25" man="1"/>
    <brk id="146" max="25" man="1"/>
    <brk id="214" max="25" man="1"/>
    <brk id="282" max="25" man="1"/>
    <brk id="350" max="25" man="1"/>
    <brk id="418" max="25" man="1"/>
    <brk id="462" max="25" man="1"/>
    <brk id="487" max="2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N10"/>
  <sheetViews>
    <sheetView view="pageBreakPreview" zoomScale="80" zoomScaleNormal="70" zoomScaleSheetLayoutView="80" workbookViewId="0">
      <pane ySplit="5" topLeftCell="A6" activePane="bottomLeft" state="frozen"/>
      <selection activeCell="E20" sqref="E20"/>
      <selection pane="bottomLeft" activeCell="D15" sqref="D15"/>
    </sheetView>
  </sheetViews>
  <sheetFormatPr defaultColWidth="9" defaultRowHeight="13.5" x14ac:dyDescent="0.15"/>
  <cols>
    <col min="1" max="1" width="4.75" style="25" customWidth="1"/>
    <col min="2" max="2" width="25.625" style="25" customWidth="1"/>
    <col min="3" max="3" width="8.875" style="25" customWidth="1"/>
    <col min="4" max="4" width="13.875" style="25" customWidth="1"/>
    <col min="5" max="5" width="30.625" style="25" customWidth="1"/>
    <col min="6" max="6" width="25.625" style="25" customWidth="1"/>
    <col min="7" max="7" width="79.5" style="25" customWidth="1"/>
    <col min="8" max="8" width="10.75" style="25" customWidth="1"/>
    <col min="9" max="14" width="8.125" style="25" customWidth="1"/>
    <col min="15" max="16384" width="9" style="25"/>
  </cols>
  <sheetData>
    <row r="1" spans="1:14" ht="15" customHeight="1" x14ac:dyDescent="0.15">
      <c r="A1" s="1" t="s">
        <v>81</v>
      </c>
      <c r="B1" s="24"/>
      <c r="D1" s="26" t="s">
        <v>94</v>
      </c>
      <c r="G1" s="27"/>
    </row>
    <row r="2" spans="1:14" ht="13.5" customHeight="1" x14ac:dyDescent="0.2">
      <c r="A2" s="28"/>
      <c r="G2" s="27"/>
    </row>
    <row r="3" spans="1:14" ht="16.5" customHeight="1" x14ac:dyDescent="0.15">
      <c r="A3" s="90" t="s">
        <v>57</v>
      </c>
      <c r="B3" s="90" t="s">
        <v>58</v>
      </c>
      <c r="C3" s="90" t="s">
        <v>59</v>
      </c>
      <c r="D3" s="90" t="s">
        <v>60</v>
      </c>
      <c r="E3" s="90" t="s">
        <v>61</v>
      </c>
      <c r="F3" s="101" t="s">
        <v>62</v>
      </c>
      <c r="G3" s="90" t="s">
        <v>63</v>
      </c>
      <c r="H3" s="91" t="s">
        <v>9</v>
      </c>
      <c r="I3" s="92" t="s">
        <v>84</v>
      </c>
      <c r="J3" s="92"/>
      <c r="K3" s="92"/>
      <c r="L3" s="92"/>
      <c r="M3" s="92"/>
      <c r="N3" s="92"/>
    </row>
    <row r="4" spans="1:14" s="30" customFormat="1" ht="17.25" customHeight="1" x14ac:dyDescent="0.15">
      <c r="A4" s="90"/>
      <c r="B4" s="90"/>
      <c r="C4" s="90"/>
      <c r="D4" s="90"/>
      <c r="E4" s="90"/>
      <c r="F4" s="101"/>
      <c r="G4" s="90"/>
      <c r="H4" s="91"/>
      <c r="I4" s="29" t="s">
        <v>64</v>
      </c>
      <c r="J4" s="29" t="s">
        <v>65</v>
      </c>
      <c r="K4" s="29" t="s">
        <v>66</v>
      </c>
      <c r="L4" s="29" t="s">
        <v>67</v>
      </c>
      <c r="M4" s="29" t="s">
        <v>68</v>
      </c>
      <c r="N4" s="29" t="s">
        <v>69</v>
      </c>
    </row>
    <row r="5" spans="1:14" s="30" customFormat="1" ht="17.25" customHeight="1" x14ac:dyDescent="0.15">
      <c r="A5" s="90"/>
      <c r="B5" s="90"/>
      <c r="C5" s="90"/>
      <c r="D5" s="90"/>
      <c r="E5" s="90"/>
      <c r="F5" s="101"/>
      <c r="G5" s="90"/>
      <c r="H5" s="91"/>
      <c r="I5" s="29" t="s">
        <v>70</v>
      </c>
      <c r="J5" s="29" t="s">
        <v>71</v>
      </c>
      <c r="K5" s="29" t="s">
        <v>72</v>
      </c>
      <c r="L5" s="29" t="s">
        <v>73</v>
      </c>
      <c r="M5" s="29" t="s">
        <v>74</v>
      </c>
      <c r="N5" s="29" t="s">
        <v>75</v>
      </c>
    </row>
    <row r="6" spans="1:14" ht="110.1" customHeight="1" x14ac:dyDescent="0.15">
      <c r="A6" s="93">
        <v>1</v>
      </c>
      <c r="B6" s="95" t="s">
        <v>76</v>
      </c>
      <c r="C6" s="95" t="s">
        <v>77</v>
      </c>
      <c r="D6" s="97" t="s">
        <v>78</v>
      </c>
      <c r="E6" s="97" t="s">
        <v>79</v>
      </c>
      <c r="F6" s="95" t="s">
        <v>80</v>
      </c>
      <c r="G6" s="99" t="s">
        <v>98</v>
      </c>
      <c r="H6" s="31"/>
      <c r="I6" s="32"/>
      <c r="J6" s="32"/>
      <c r="K6" s="32"/>
      <c r="L6" s="32"/>
      <c r="M6" s="32"/>
      <c r="N6" s="32"/>
    </row>
    <row r="7" spans="1:14" ht="158.1" customHeight="1" x14ac:dyDescent="0.15">
      <c r="A7" s="94"/>
      <c r="B7" s="96"/>
      <c r="C7" s="96"/>
      <c r="D7" s="98"/>
      <c r="E7" s="98"/>
      <c r="F7" s="96"/>
      <c r="G7" s="100"/>
      <c r="H7" s="33">
        <f>SUM(I6:N7)</f>
        <v>2929</v>
      </c>
      <c r="I7" s="33"/>
      <c r="J7" s="33"/>
      <c r="K7" s="33">
        <v>1180</v>
      </c>
      <c r="L7" s="33">
        <v>1446</v>
      </c>
      <c r="M7" s="33">
        <v>303</v>
      </c>
      <c r="N7" s="33"/>
    </row>
    <row r="8" spans="1:14" ht="26.25" customHeight="1" x14ac:dyDescent="0.15">
      <c r="G8" s="34"/>
    </row>
    <row r="9" spans="1:14" ht="20.100000000000001" customHeight="1" x14ac:dyDescent="0.15">
      <c r="G9" s="34"/>
    </row>
    <row r="10" spans="1:14" ht="20.100000000000001" customHeight="1" x14ac:dyDescent="0.15"/>
  </sheetData>
  <mergeCells count="16">
    <mergeCell ref="G3:G5"/>
    <mergeCell ref="H3:H5"/>
    <mergeCell ref="I3:N3"/>
    <mergeCell ref="A6:A7"/>
    <mergeCell ref="B6:B7"/>
    <mergeCell ref="C6:C7"/>
    <mergeCell ref="D6:D7"/>
    <mergeCell ref="E6:E7"/>
    <mergeCell ref="F6:F7"/>
    <mergeCell ref="G6:G7"/>
    <mergeCell ref="A3:A5"/>
    <mergeCell ref="B3:B5"/>
    <mergeCell ref="C3:C5"/>
    <mergeCell ref="D3:D5"/>
    <mergeCell ref="E3:E5"/>
    <mergeCell ref="F3:F5"/>
  </mergeCells>
  <phoneticPr fontId="2"/>
  <pageMargins left="1.1811023622047245" right="0.39370078740157483" top="0.98425196850393704" bottom="0.39370078740157483" header="0.59055118110236227" footer="0.19685039370078741"/>
  <pageSetup paperSize="8" scale="7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21_D_BPO要件書_帳票運用要件</vt:lpstr>
      <vt:lpstr>22_D_BPO要件書_データ入力運用要件</vt:lpstr>
      <vt:lpstr>'21_D_BPO要件書_帳票運用要件'!Print_Area</vt:lpstr>
      <vt:lpstr>'22_D_BPO要件書_データ入力運用要件'!Print_Area</vt:lpstr>
      <vt:lpstr>'21_D_BPO要件書_帳票運用要件'!Print_Titles</vt:lpstr>
      <vt:lpstr>'22_D_BPO要件書_データ入力運用要件'!Print_Titles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2026-10-02T04:27:57Z</dcterms:created>
  <dcterms:modified xsi:type="dcterms:W3CDTF">2026-10-08T09:40:11Z</dcterms:modified>
</cp:coreProperties>
</file>